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3"/>
  </bookViews>
  <sheets>
    <sheet name="Block Level (16-17)" sheetId="1" r:id="rId1"/>
    <sheet name="Distt Level (2016-17)" sheetId="2" r:id="rId2"/>
    <sheet name="Div Level (2016-17)" sheetId="3" r:id="rId3"/>
    <sheet name="Summary 2016-17" sheetId="4" r:id="rId4"/>
  </sheets>
  <definedNames>
    <definedName name="_xlnm.Print_Area" localSheetId="0">'Block Level (16-17)'!$A$1:$H$501</definedName>
    <definedName name="_xlnm.Print_Titles" localSheetId="0">'Block Level (16-17)'!$1:$2</definedName>
    <definedName name="_xlnm.Print_Titles" localSheetId="1">'Distt Level (2016-17)'!$1:$2</definedName>
    <definedName name="_xlnm.Print_Titles" localSheetId="2">'Div Level (2016-17)'!$2:$3</definedName>
    <definedName name="_xlnm.Print_Titles" localSheetId="3">'Summary 2016-17'!$1:$3</definedName>
  </definedNames>
  <calcPr fullCalcOnLoad="1"/>
</workbook>
</file>

<file path=xl/sharedStrings.xml><?xml version="1.0" encoding="utf-8"?>
<sst xmlns="http://schemas.openxmlformats.org/spreadsheetml/2006/main" count="1850" uniqueCount="1139">
  <si>
    <t>Sr No</t>
  </si>
  <si>
    <t>Name of District</t>
  </si>
  <si>
    <t>AD</t>
  </si>
  <si>
    <t>CMO</t>
  </si>
  <si>
    <t>Total</t>
  </si>
  <si>
    <t>Agra</t>
  </si>
  <si>
    <t>Firozabad</t>
  </si>
  <si>
    <t>Mainpuri</t>
  </si>
  <si>
    <t>Mathura</t>
  </si>
  <si>
    <t>Aligarh</t>
  </si>
  <si>
    <t>Etah</t>
  </si>
  <si>
    <t>Hathras</t>
  </si>
  <si>
    <t>Allahabad</t>
  </si>
  <si>
    <t>Fatehpur</t>
  </si>
  <si>
    <t>Kaushambi</t>
  </si>
  <si>
    <t>Pratapgarh</t>
  </si>
  <si>
    <t>Azamgarh</t>
  </si>
  <si>
    <t>Ballia</t>
  </si>
  <si>
    <t>Mau</t>
  </si>
  <si>
    <t>Bareilly</t>
  </si>
  <si>
    <t>Badaun</t>
  </si>
  <si>
    <t>Pilibhit</t>
  </si>
  <si>
    <t>Shahjahanpur</t>
  </si>
  <si>
    <t>Basti</t>
  </si>
  <si>
    <t>Siddharth Nagar</t>
  </si>
  <si>
    <t>Sant Kabir Nagar</t>
  </si>
  <si>
    <t>Chitrakoot</t>
  </si>
  <si>
    <t>Banda</t>
  </si>
  <si>
    <t>Hamirpur</t>
  </si>
  <si>
    <t>Mahoba</t>
  </si>
  <si>
    <t>Devipatan</t>
  </si>
  <si>
    <t>Gonda</t>
  </si>
  <si>
    <t>Balrampur</t>
  </si>
  <si>
    <t>Bahraich</t>
  </si>
  <si>
    <t>Shrawasti</t>
  </si>
  <si>
    <t>Faizabad</t>
  </si>
  <si>
    <t>Amethi</t>
  </si>
  <si>
    <t>Barabanki</t>
  </si>
  <si>
    <t>Sultanpur</t>
  </si>
  <si>
    <t>Gorakhpur</t>
  </si>
  <si>
    <t>Deoria</t>
  </si>
  <si>
    <t>Kushinagar</t>
  </si>
  <si>
    <t>Maharajganj</t>
  </si>
  <si>
    <t>Jhansi</t>
  </si>
  <si>
    <t>Jalaun</t>
  </si>
  <si>
    <t>Lalitpur</t>
  </si>
  <si>
    <t>Kanpur</t>
  </si>
  <si>
    <t>Auraiya</t>
  </si>
  <si>
    <t>Etawah</t>
  </si>
  <si>
    <t>Farrukhabad</t>
  </si>
  <si>
    <t>Kannauj</t>
  </si>
  <si>
    <t>Kanpur Dehat</t>
  </si>
  <si>
    <t>Kanpur Nagar</t>
  </si>
  <si>
    <t>Lucknow</t>
  </si>
  <si>
    <t>Hardoi</t>
  </si>
  <si>
    <t>Sitapur</t>
  </si>
  <si>
    <t>Unnao</t>
  </si>
  <si>
    <t>Meerut</t>
  </si>
  <si>
    <t>Baghpat</t>
  </si>
  <si>
    <t>Bulandshahar</t>
  </si>
  <si>
    <t>G.B.Nagar</t>
  </si>
  <si>
    <t>Ghaziabad</t>
  </si>
  <si>
    <t>Hapur</t>
  </si>
  <si>
    <t>Moradabad</t>
  </si>
  <si>
    <t>Bijnor</t>
  </si>
  <si>
    <t>Rampur</t>
  </si>
  <si>
    <t>Saharanpur</t>
  </si>
  <si>
    <t>Varanasi</t>
  </si>
  <si>
    <t>Chandauli</t>
  </si>
  <si>
    <t>Ghazipur</t>
  </si>
  <si>
    <t>Jaunpur</t>
  </si>
  <si>
    <t>Vindhyachal (Mirzapur)</t>
  </si>
  <si>
    <t>Bhadohi</t>
  </si>
  <si>
    <t>Mirzapur</t>
  </si>
  <si>
    <t>Sonbhadra</t>
  </si>
  <si>
    <t>S.No.</t>
  </si>
  <si>
    <t>Name of division</t>
  </si>
  <si>
    <t>Name fo officer</t>
  </si>
  <si>
    <t xml:space="preserve">No of Vehicle alloted </t>
  </si>
  <si>
    <t xml:space="preserve">No of Vehicle hired </t>
  </si>
  <si>
    <t>Vehicle No.</t>
  </si>
  <si>
    <t>Date of  Vehicle Hiring</t>
  </si>
  <si>
    <t>Sl.No.</t>
  </si>
  <si>
    <t>Vehicle No-1</t>
  </si>
  <si>
    <t>Vehicle No-2</t>
  </si>
  <si>
    <t>Date of Hiring</t>
  </si>
  <si>
    <t xml:space="preserve">AD </t>
  </si>
  <si>
    <t>Alligarh</t>
  </si>
  <si>
    <t>Kashganj</t>
  </si>
  <si>
    <t>Ambedkar Nagar</t>
  </si>
  <si>
    <t>Lakhimpur Khiri</t>
  </si>
  <si>
    <t>Raibarely</t>
  </si>
  <si>
    <t xml:space="preserve">Amroha </t>
  </si>
  <si>
    <t xml:space="preserve">Sambhal </t>
  </si>
  <si>
    <t xml:space="preserve">Shamli </t>
  </si>
  <si>
    <t>Muzzaffar Nagar</t>
  </si>
  <si>
    <t xml:space="preserve">Block Name </t>
  </si>
  <si>
    <t>Vehical Alloted</t>
  </si>
  <si>
    <t>Vehical Status</t>
  </si>
  <si>
    <t>Division</t>
  </si>
  <si>
    <t>District</t>
  </si>
  <si>
    <t>Block</t>
  </si>
  <si>
    <t>Total No of SS Vehicles Sanctioned</t>
  </si>
  <si>
    <t>MOIc</t>
  </si>
  <si>
    <t>Vehicle Hired (2016-17)</t>
  </si>
  <si>
    <t>Manjhanpur</t>
  </si>
  <si>
    <t>UP-70-DT-9873</t>
  </si>
  <si>
    <t>04.01.2016</t>
  </si>
  <si>
    <t>Sarsawan</t>
  </si>
  <si>
    <t>UP-70-CU-3090</t>
  </si>
  <si>
    <t xml:space="preserve">Sirathu </t>
  </si>
  <si>
    <t>UP-78-CT-4572</t>
  </si>
  <si>
    <t xml:space="preserve"> -</t>
  </si>
  <si>
    <t>UP-35-H-5383</t>
  </si>
  <si>
    <t>UP-35-T-7380</t>
  </si>
  <si>
    <t>01.04.2016</t>
  </si>
  <si>
    <t>Sarsaul</t>
  </si>
  <si>
    <t>UP-78-CT-1511</t>
  </si>
  <si>
    <t>Bidhnoo</t>
  </si>
  <si>
    <t>UP-78-CT-7725</t>
  </si>
  <si>
    <t>Patara</t>
  </si>
  <si>
    <t>UP-78-EB-3667</t>
  </si>
  <si>
    <t>Bhitergaon</t>
  </si>
  <si>
    <t>UP-77-T-8578</t>
  </si>
  <si>
    <t>Shivrajpur</t>
  </si>
  <si>
    <t>UP-78-CT-4618</t>
  </si>
  <si>
    <t>Chaubepur</t>
  </si>
  <si>
    <t>UP-78-CT-3141</t>
  </si>
  <si>
    <t>Bilhaure</t>
  </si>
  <si>
    <t>UP-77-N-8758</t>
  </si>
  <si>
    <t>Kakwan</t>
  </si>
  <si>
    <t>UP-32-EN-7421</t>
  </si>
  <si>
    <t>Kalyanpur</t>
  </si>
  <si>
    <t>UP-77-T-7296</t>
  </si>
  <si>
    <t>Ghatampur</t>
  </si>
  <si>
    <t>UP-92-R-3949</t>
  </si>
  <si>
    <t>Babina</t>
  </si>
  <si>
    <t>Badagaon</t>
  </si>
  <si>
    <t>Bangra</t>
  </si>
  <si>
    <t>Bamore</t>
  </si>
  <si>
    <t>Chirgaon</t>
  </si>
  <si>
    <t>Gursarai</t>
  </si>
  <si>
    <t>Mauranipur</t>
  </si>
  <si>
    <t>Moth</t>
  </si>
  <si>
    <t>UP-93-AT-7597</t>
  </si>
  <si>
    <t>UP-93-AQ-4904</t>
  </si>
  <si>
    <t>UP-93-AM-5141</t>
  </si>
  <si>
    <t>03.12.2015</t>
  </si>
  <si>
    <t>UP-93-AC-3116</t>
  </si>
  <si>
    <t>UP-93-AJ-3546</t>
  </si>
  <si>
    <t>UP-93-AT-7380</t>
  </si>
  <si>
    <t>UP-70-DT-9787</t>
  </si>
  <si>
    <t>UP-70-ET-1796</t>
  </si>
  <si>
    <t>Gaura</t>
  </si>
  <si>
    <t>Laxmanpur</t>
  </si>
  <si>
    <t>Patti</t>
  </si>
  <si>
    <t xml:space="preserve">Lalganj </t>
  </si>
  <si>
    <t>Mandhata</t>
  </si>
  <si>
    <t>Sangipur</t>
  </si>
  <si>
    <t>Babaganj</t>
  </si>
  <si>
    <t>UP72-AT-0048 Maruti Artiga</t>
  </si>
  <si>
    <t>UP72-T-9161   Bolero</t>
  </si>
  <si>
    <t>Suithakala</t>
  </si>
  <si>
    <t>Sujanganj</t>
  </si>
  <si>
    <t>Badlapur</t>
  </si>
  <si>
    <t>Sikrara</t>
  </si>
  <si>
    <t>Karanjakala</t>
  </si>
  <si>
    <t>M. Badshahpur</t>
  </si>
  <si>
    <t>Mahrajganj</t>
  </si>
  <si>
    <t>Sondhi</t>
  </si>
  <si>
    <t>Khuthan</t>
  </si>
  <si>
    <t>Madiyahu</t>
  </si>
  <si>
    <t>Muftiganj</t>
  </si>
  <si>
    <t>Machlishahr</t>
  </si>
  <si>
    <t>Jalalpur</t>
  </si>
  <si>
    <t>Dharmapur</t>
  </si>
  <si>
    <t>Baksha</t>
  </si>
  <si>
    <t>UP-44-T-8730</t>
  </si>
  <si>
    <t>UP-62-AT-2769</t>
  </si>
  <si>
    <t>UP-62-AT-2766</t>
  </si>
  <si>
    <t>UP-65-AX-7842</t>
  </si>
  <si>
    <t>UP-62-AT-0025</t>
  </si>
  <si>
    <t>UP-62-AT-2767</t>
  </si>
  <si>
    <t>UP-62-AT-2768</t>
  </si>
  <si>
    <t>UP-62-T-8901</t>
  </si>
  <si>
    <t>UP-70-ET-3943</t>
  </si>
  <si>
    <t>UP-65-CT-6812</t>
  </si>
  <si>
    <t>UP-65-DT-5920</t>
  </si>
  <si>
    <t>UP-65-DT-6563</t>
  </si>
  <si>
    <t>UP-62-AT-0214</t>
  </si>
  <si>
    <t>UP-62-AT-2668</t>
  </si>
  <si>
    <t>UP-62-AF-6557</t>
  </si>
  <si>
    <t>UP-65-DT-2343</t>
  </si>
  <si>
    <t>07.04.2016</t>
  </si>
  <si>
    <t>28.04.2016</t>
  </si>
  <si>
    <t>UP-62-AT-1660</t>
  </si>
  <si>
    <t>UP-62-T-9109</t>
  </si>
  <si>
    <t>11.04.2016    07.04.2016</t>
  </si>
  <si>
    <t>UP-61-T-6555</t>
  </si>
  <si>
    <t>UP-61-T-7497</t>
  </si>
  <si>
    <t>01.06.2016</t>
  </si>
  <si>
    <t>Reotipur</t>
  </si>
  <si>
    <t>UP54T 1611</t>
  </si>
  <si>
    <t>Jakhaniya</t>
  </si>
  <si>
    <t>UP54D4676</t>
  </si>
  <si>
    <t>Zamaniya</t>
  </si>
  <si>
    <t>UP61T4812</t>
  </si>
  <si>
    <t>Subhakharpur</t>
  </si>
  <si>
    <t>UP61N6249</t>
  </si>
  <si>
    <t>Barachawar</t>
  </si>
  <si>
    <t>UP60T2847</t>
  </si>
  <si>
    <t>Saidpur</t>
  </si>
  <si>
    <t>UP61T4799</t>
  </si>
  <si>
    <t>Mohammdabad</t>
  </si>
  <si>
    <t>UP70DT2544</t>
  </si>
  <si>
    <t>Gondaur</t>
  </si>
  <si>
    <t>UP61F1600</t>
  </si>
  <si>
    <t>UP61T2955</t>
  </si>
  <si>
    <t>Deokali</t>
  </si>
  <si>
    <t>UP61V6555</t>
  </si>
  <si>
    <t>Birano</t>
  </si>
  <si>
    <t>UP54N6999</t>
  </si>
  <si>
    <t>Bhadaura</t>
  </si>
  <si>
    <t>Manihari</t>
  </si>
  <si>
    <t>UP61T4527</t>
  </si>
  <si>
    <t>Mardah</t>
  </si>
  <si>
    <t>UP60G6280</t>
  </si>
  <si>
    <t>Karanda</t>
  </si>
  <si>
    <t>UP61Q1522</t>
  </si>
  <si>
    <t>kashimabad</t>
  </si>
  <si>
    <t>UP61T5988</t>
  </si>
  <si>
    <t>Jeep Taxi</t>
  </si>
  <si>
    <t>Maxi Cab</t>
  </si>
  <si>
    <t>LMV (Car)</t>
  </si>
  <si>
    <t>Vehicle Status</t>
  </si>
  <si>
    <t>Motor Cab/ Taxi</t>
  </si>
  <si>
    <t>UP-73-A-5899</t>
  </si>
  <si>
    <t>UP-73-A-5618</t>
  </si>
  <si>
    <t>Kara</t>
  </si>
  <si>
    <t>UP-70-BY-4890</t>
  </si>
  <si>
    <t>UP-73-A-5151</t>
  </si>
  <si>
    <t>01.04.2016 to 31.05.2016</t>
  </si>
  <si>
    <t>06.01.2016</t>
  </si>
  <si>
    <t>Kanaily</t>
  </si>
  <si>
    <t>UP-70-CK-7182</t>
  </si>
  <si>
    <t>Mooratganj</t>
  </si>
  <si>
    <t>UP-70-CW-5270</t>
  </si>
  <si>
    <t>Chail</t>
  </si>
  <si>
    <t>UP-71-X-1219</t>
  </si>
  <si>
    <t>Newada</t>
  </si>
  <si>
    <t>UP-65-BT-1300</t>
  </si>
  <si>
    <t>UP-70-DT-9519</t>
  </si>
  <si>
    <t>01.04.2016 to 30.04.2016</t>
  </si>
  <si>
    <t>UP-53-DT-2693</t>
  </si>
  <si>
    <t>22.08.2016 to 31.03.2017</t>
  </si>
  <si>
    <t>CHC/PHC- Sardarnagar</t>
  </si>
  <si>
    <t>UP-53-CT-9538</t>
  </si>
  <si>
    <t>22.08.2016 TO 31.03.2017</t>
  </si>
  <si>
    <t>CHC/PHC- Brahampur</t>
  </si>
  <si>
    <t>UP-53-BU-0358</t>
  </si>
  <si>
    <t>CHC/PHC- Sahjanwa</t>
  </si>
  <si>
    <t>UP-53-CT-6266</t>
  </si>
  <si>
    <t>CHC/PHC- Pipraich</t>
  </si>
  <si>
    <t>UP-53-T-6797</t>
  </si>
  <si>
    <t>CHC/PHC- Bhathut</t>
  </si>
  <si>
    <t>UP-53-DT-5105</t>
  </si>
  <si>
    <t>CHC/PHC- Campierganj</t>
  </si>
  <si>
    <t>UP-53-CT-5497</t>
  </si>
  <si>
    <t>CHC/PHC- J. Kodiya</t>
  </si>
  <si>
    <t>UP-53-DT-0881</t>
  </si>
  <si>
    <t>JeepTaxi</t>
  </si>
  <si>
    <t xml:space="preserve"> JeepTaxi</t>
  </si>
  <si>
    <t>Motor Cab/Taxi</t>
  </si>
  <si>
    <t>Shivgarh</t>
  </si>
  <si>
    <t>Bachrwan</t>
  </si>
  <si>
    <t>Harchandpur</t>
  </si>
  <si>
    <t>Amwan</t>
  </si>
  <si>
    <t>Deeh</t>
  </si>
  <si>
    <t>Naseerabad</t>
  </si>
  <si>
    <t>Salon</t>
  </si>
  <si>
    <t>Uchahaar</t>
  </si>
  <si>
    <t>Jagatpur</t>
  </si>
  <si>
    <t>Belabhela</t>
  </si>
  <si>
    <t>Jatuatappa</t>
  </si>
  <si>
    <t>Dalmau</t>
  </si>
  <si>
    <t>Kheeron</t>
  </si>
  <si>
    <t>Sareni</t>
  </si>
  <si>
    <t>UP-33-AA-9239</t>
  </si>
  <si>
    <t>UP-32-EN-4851</t>
  </si>
  <si>
    <t>UP-33-AL-9649</t>
  </si>
  <si>
    <t>UP-33-AJ-4441</t>
  </si>
  <si>
    <t>UP-41-AT-2118</t>
  </si>
  <si>
    <t>UP-33-AC-7048</t>
  </si>
  <si>
    <t>UP-33-Z-3900</t>
  </si>
  <si>
    <t>UP-33-AT-3892</t>
  </si>
  <si>
    <t>UP-33-Y-8921</t>
  </si>
  <si>
    <t>UP-33-T-6381</t>
  </si>
  <si>
    <t>UP-33-T-8685</t>
  </si>
  <si>
    <t>UP-33-AT-3006</t>
  </si>
  <si>
    <t>UP-33-T-2009</t>
  </si>
  <si>
    <t>UP-33-AT-5044</t>
  </si>
  <si>
    <t>UP-33-T-3924</t>
  </si>
  <si>
    <t>UP-33-T-9628</t>
  </si>
  <si>
    <t>UP-33-AJ-0038</t>
  </si>
  <si>
    <t>UP-33-AF-5424</t>
  </si>
  <si>
    <t>Motor Cab</t>
  </si>
  <si>
    <t>12.03.2015</t>
  </si>
  <si>
    <t>UP-84-T-1807</t>
  </si>
  <si>
    <t>UP-78-CN-7765</t>
  </si>
  <si>
    <t>Radio Taxi</t>
  </si>
  <si>
    <t>CHC Bidhuna</t>
  </si>
  <si>
    <t>CHC Sahar</t>
  </si>
  <si>
    <t>CHC Aachalda</t>
  </si>
  <si>
    <t>CHC Ajitmal</t>
  </si>
  <si>
    <t>CHC Ayana</t>
  </si>
  <si>
    <t>CHC Arwakatra</t>
  </si>
  <si>
    <t>CHC Dibiyapur</t>
  </si>
  <si>
    <t>UP-79-J-7666</t>
  </si>
  <si>
    <t>UP-78-CT-2866</t>
  </si>
  <si>
    <t>UP-78-CT-9266</t>
  </si>
  <si>
    <t>UP-75-M-7455</t>
  </si>
  <si>
    <t>UP-78-CT-7822</t>
  </si>
  <si>
    <t>UP-79-T-2340</t>
  </si>
  <si>
    <t>UP-77-T-3894</t>
  </si>
  <si>
    <t>Aliganj</t>
  </si>
  <si>
    <t>Jalesar</t>
  </si>
  <si>
    <t>Jaithra</t>
  </si>
  <si>
    <t>Awagarh</t>
  </si>
  <si>
    <t>Nidhauli Kalan</t>
  </si>
  <si>
    <t>Khadaua</t>
  </si>
  <si>
    <t>Sakit</t>
  </si>
  <si>
    <t>Mirhachi</t>
  </si>
  <si>
    <t>UP-82-T-3728</t>
  </si>
  <si>
    <t>DL-1-YB-9110</t>
  </si>
  <si>
    <t>UP-80-CT-6776</t>
  </si>
  <si>
    <t>UP-16-CT-6118</t>
  </si>
  <si>
    <t>UP-84-T-0924</t>
  </si>
  <si>
    <t>UP-82-V-7333</t>
  </si>
  <si>
    <t>UP-82-T-0288</t>
  </si>
  <si>
    <t>26.04.2016</t>
  </si>
  <si>
    <t>11.04.2016</t>
  </si>
  <si>
    <t>12.04.2016</t>
  </si>
  <si>
    <t>06.04.2016</t>
  </si>
  <si>
    <t>04.04.2016</t>
  </si>
  <si>
    <t>UP-14-CT-7640</t>
  </si>
  <si>
    <t>Kunda</t>
  </si>
  <si>
    <t>Asapur Deosara (Azamgarh)</t>
  </si>
  <si>
    <t>Mangaraura (Kohdaur)</t>
  </si>
  <si>
    <t>Sandwa Chandrika</t>
  </si>
  <si>
    <t>Raniganj</t>
  </si>
  <si>
    <t>Sukhpal Nagar</t>
  </si>
  <si>
    <t>Kalakakar (Kusuapur)</t>
  </si>
  <si>
    <t>Belkhar Nath</t>
  </si>
  <si>
    <t>Rampur Sangrampur</t>
  </si>
  <si>
    <t>Bihar (Bagh Rai)</t>
  </si>
  <si>
    <t>UP-70-CS-2737</t>
  </si>
  <si>
    <t>UP-72-T-5193</t>
  </si>
  <si>
    <t>UP-72-AH-2077</t>
  </si>
  <si>
    <t>UP-72-T-5728</t>
  </si>
  <si>
    <t>UP-72-AD-2037</t>
  </si>
  <si>
    <t>UP-72-Z-7978</t>
  </si>
  <si>
    <t>UP-72-AM-4601</t>
  </si>
  <si>
    <t>UP-70-DT-9703</t>
  </si>
  <si>
    <t>UP-72-T-7362</t>
  </si>
  <si>
    <t>UP-72-T-9719</t>
  </si>
  <si>
    <t>UP-72-T-9884</t>
  </si>
  <si>
    <t>UP-72-AB-6192</t>
  </si>
  <si>
    <t>UP-72-T-7455</t>
  </si>
  <si>
    <t>UP-72-T-5997</t>
  </si>
  <si>
    <t>UP-72-T-9995</t>
  </si>
  <si>
    <t>UP-72-T-9948</t>
  </si>
  <si>
    <t>20.06.2016</t>
  </si>
  <si>
    <t>UP-61-T-2380</t>
  </si>
  <si>
    <t>UP-70-DB-1531</t>
  </si>
  <si>
    <t>01.04.2016 - 31.03.2017</t>
  </si>
  <si>
    <t>Supportive Supervision Vehicle Hiring - Division Level Information 2016-2017</t>
  </si>
  <si>
    <t>Supportive Supervision Vehicle Hiring - District level information 2016-17</t>
  </si>
  <si>
    <t>Ahirori</t>
  </si>
  <si>
    <t>Bawan</t>
  </si>
  <si>
    <t>Bahendar</t>
  </si>
  <si>
    <t>Bharawan</t>
  </si>
  <si>
    <t>Bharkhani</t>
  </si>
  <si>
    <t>Bilgram</t>
  </si>
  <si>
    <t>Hariyawan</t>
  </si>
  <si>
    <t>Harpaalpur</t>
  </si>
  <si>
    <t>Kachauna</t>
  </si>
  <si>
    <t>Madhoganj</t>
  </si>
  <si>
    <t>Mallawan</t>
  </si>
  <si>
    <t>Pihani</t>
  </si>
  <si>
    <t>Sandi</t>
  </si>
  <si>
    <t>Sandila</t>
  </si>
  <si>
    <t>Shahabad</t>
  </si>
  <si>
    <t>Sursa</t>
  </si>
  <si>
    <t>Tandiyawan</t>
  </si>
  <si>
    <t>Tonderpur</t>
  </si>
  <si>
    <t>UP-30-AB-9377</t>
  </si>
  <si>
    <t>UP-30-T-7497</t>
  </si>
  <si>
    <t>UP-35-T-8141</t>
  </si>
  <si>
    <t>UP-32-EN-3755</t>
  </si>
  <si>
    <t>UP-27-W-7651</t>
  </si>
  <si>
    <t>UP-30-T-8665</t>
  </si>
  <si>
    <t>UP-30-N-7636</t>
  </si>
  <si>
    <t>UP-30-T-8466</t>
  </si>
  <si>
    <t>UP-30-T-8527</t>
  </si>
  <si>
    <t>UP-30-AT-1265</t>
  </si>
  <si>
    <t>UP-30-AT-0304</t>
  </si>
  <si>
    <t>UP-30-T-8554</t>
  </si>
  <si>
    <t>UP-30-V-5899</t>
  </si>
  <si>
    <t>UP-35-T-8140</t>
  </si>
  <si>
    <t>UP-27-T-3649</t>
  </si>
  <si>
    <t>UP-30-Z-6556</t>
  </si>
  <si>
    <t>UP-30-T-6646</t>
  </si>
  <si>
    <t>UP-30-T-8566</t>
  </si>
  <si>
    <t>UP-30-T-8615</t>
  </si>
  <si>
    <t>UP-32-FN-7351</t>
  </si>
  <si>
    <t>14.02.2014      31.03.2016</t>
  </si>
  <si>
    <t xml:space="preserve">Summary of Supportive Supervision Vehicles Hiring in State-2016-17 </t>
  </si>
  <si>
    <t xml:space="preserve">Supportive Supervision vehicle Hiring (Block wise) information 2016-17 </t>
  </si>
  <si>
    <t xml:space="preserve"> </t>
  </si>
  <si>
    <t>Ahiraula</t>
  </si>
  <si>
    <t>Atraulia</t>
  </si>
  <si>
    <t>Azamatgarh</t>
  </si>
  <si>
    <t>Bilariyaganj</t>
  </si>
  <si>
    <t>Harriya</t>
  </si>
  <si>
    <t>Jahanganj</t>
  </si>
  <si>
    <t>Koilasa</t>
  </si>
  <si>
    <t>Lalganj</t>
  </si>
  <si>
    <t>Martinganj</t>
  </si>
  <si>
    <t>Mehnagar</t>
  </si>
  <si>
    <t>Mohammadpur</t>
  </si>
  <si>
    <t>Palhani</t>
  </si>
  <si>
    <t>Pawai</t>
  </si>
  <si>
    <t>Phoolpur</t>
  </si>
  <si>
    <t>Rani Ki Sarai</t>
  </si>
  <si>
    <t>Sathiyaon</t>
  </si>
  <si>
    <t>Tahabarpur</t>
  </si>
  <si>
    <t>Tarwa</t>
  </si>
  <si>
    <t>Thekma</t>
  </si>
  <si>
    <t>UP 50 AE 6452</t>
  </si>
  <si>
    <t>UP 50 AK 9212</t>
  </si>
  <si>
    <t>UP 50 AE 3450</t>
  </si>
  <si>
    <t>UP 50 AT 8250</t>
  </si>
  <si>
    <t>UP 50 BT 1770</t>
  </si>
  <si>
    <t>UP 50 AT 7313</t>
  </si>
  <si>
    <t>UP 50 BT 0091</t>
  </si>
  <si>
    <t>UP 50 BT 3848</t>
  </si>
  <si>
    <t>UP 50 AB 7686</t>
  </si>
  <si>
    <t>UP 50 BT 1381</t>
  </si>
  <si>
    <t>UP 50 BT 1303</t>
  </si>
  <si>
    <t>UP 50 AC 6357</t>
  </si>
  <si>
    <t>UP 50 BT 1203</t>
  </si>
  <si>
    <t>UP 50 AT 2050</t>
  </si>
  <si>
    <t>UP 65 BT 1314</t>
  </si>
  <si>
    <t>UP 50 BT 3197</t>
  </si>
  <si>
    <t>UP 50 BT 0467</t>
  </si>
  <si>
    <t>UP 50 AF 7127</t>
  </si>
  <si>
    <t>UP 50 BT 1202</t>
  </si>
  <si>
    <t>UP 50 AJ 5167</t>
  </si>
  <si>
    <t>UP 62 AT 0546</t>
  </si>
  <si>
    <t>UP 50 BT 1777</t>
  </si>
  <si>
    <t>UP 32 EN 6245</t>
  </si>
  <si>
    <t>UP-93-T-8268</t>
  </si>
  <si>
    <t>UP-77-T-3103</t>
  </si>
  <si>
    <t>Fatehpur Mandaon</t>
  </si>
  <si>
    <t>Ghosi</t>
  </si>
  <si>
    <t>Kopaganj</t>
  </si>
  <si>
    <t>Ratanpura</t>
  </si>
  <si>
    <t>Pardaha</t>
  </si>
  <si>
    <t>Mohamdabad</t>
  </si>
  <si>
    <t>Badraon</t>
  </si>
  <si>
    <t>Doharighat</t>
  </si>
  <si>
    <t>Ranipur</t>
  </si>
  <si>
    <t>UP-54-L-5655</t>
  </si>
  <si>
    <t>UP-54-Q-2878</t>
  </si>
  <si>
    <t>UP-54-L-2069</t>
  </si>
  <si>
    <t>UP-54-U-6818</t>
  </si>
  <si>
    <t>UP-54-T-1170</t>
  </si>
  <si>
    <t>UP-54-W-0745</t>
  </si>
  <si>
    <t>UP-54-L-8396</t>
  </si>
  <si>
    <t>UP-54-U-2555</t>
  </si>
  <si>
    <t>UP-54-K-9600</t>
  </si>
  <si>
    <t>03.11.16 to 31.03.17</t>
  </si>
  <si>
    <t>01.04.16 to 31.03.17</t>
  </si>
  <si>
    <t>21.05.16 to 31.03.17</t>
  </si>
  <si>
    <t>UP-54-T-4485</t>
  </si>
  <si>
    <t>UP-54-T-3194</t>
  </si>
  <si>
    <t>03.11.16 TO 31.03.17</t>
  </si>
  <si>
    <t>Madhogarh</t>
  </si>
  <si>
    <t>Nadigaon</t>
  </si>
  <si>
    <t>Dakore</t>
  </si>
  <si>
    <t>Pindari</t>
  </si>
  <si>
    <t>Chhiriya Salempur</t>
  </si>
  <si>
    <t>Rampura</t>
  </si>
  <si>
    <t xml:space="preserve">Kadaura </t>
  </si>
  <si>
    <t>Kuthond</t>
  </si>
  <si>
    <t>Babai</t>
  </si>
  <si>
    <t>UP-92-T-6290</t>
  </si>
  <si>
    <t>UP-92-P-9462</t>
  </si>
  <si>
    <t>UP-92-H-7652</t>
  </si>
  <si>
    <t>UP-92-T-4506</t>
  </si>
  <si>
    <t>UP-92-Q-0207</t>
  </si>
  <si>
    <t>UP-92-Q-7343</t>
  </si>
  <si>
    <t>UP-92-Q-0245</t>
  </si>
  <si>
    <t>UP-92-K-9800</t>
  </si>
  <si>
    <t>UP-92-T-5146</t>
  </si>
  <si>
    <t>22.06.2016 Renewal</t>
  </si>
  <si>
    <t>UP-92-T-5994</t>
  </si>
  <si>
    <t>27.06.2016 Renewal</t>
  </si>
  <si>
    <t>24.06.2016 Renewal</t>
  </si>
  <si>
    <t>Kandhla</t>
  </si>
  <si>
    <t>Kairana</t>
  </si>
  <si>
    <t>ThanaBhawan</t>
  </si>
  <si>
    <t>Kudana</t>
  </si>
  <si>
    <t>Oon</t>
  </si>
  <si>
    <t>DL-1-YD-6249</t>
  </si>
  <si>
    <t>HR-55-S-0349</t>
  </si>
  <si>
    <t>UP-14-DT-3065</t>
  </si>
  <si>
    <t>DL-1-YD-1198</t>
  </si>
  <si>
    <t>UP-16-BT-4070</t>
  </si>
  <si>
    <t>DL-1-YD-0130</t>
  </si>
  <si>
    <t>UP-72-T-3810</t>
  </si>
  <si>
    <t>01.04.2016,  05.05.2016</t>
  </si>
  <si>
    <t>Bangarmau</t>
  </si>
  <si>
    <t>UP 77 T-9144</t>
  </si>
  <si>
    <t>Ganjmuradabad</t>
  </si>
  <si>
    <t>UP 35 H-6194</t>
  </si>
  <si>
    <t>Miyaganj</t>
  </si>
  <si>
    <t>UP 35 T-8128</t>
  </si>
  <si>
    <t>Auras</t>
  </si>
  <si>
    <t>UP 35 T- 1735</t>
  </si>
  <si>
    <t>Hasanganj</t>
  </si>
  <si>
    <t>UP 35 T- 5615</t>
  </si>
  <si>
    <t>Nawabganj</t>
  </si>
  <si>
    <t>UP 31 S- 5850</t>
  </si>
  <si>
    <t>Asoha</t>
  </si>
  <si>
    <t>UP 35 T-2351</t>
  </si>
  <si>
    <t>Hilauli</t>
  </si>
  <si>
    <t>UP 35 T-8178</t>
  </si>
  <si>
    <t>Purwa</t>
  </si>
  <si>
    <t>UP 35 T-7159</t>
  </si>
  <si>
    <t>Achalganj</t>
  </si>
  <si>
    <t>UP 35 T-4811</t>
  </si>
  <si>
    <t>Bighapur</t>
  </si>
  <si>
    <t>UP 35 H-7212</t>
  </si>
  <si>
    <t>Sumerpur</t>
  </si>
  <si>
    <t>UP 33 AT-4140</t>
  </si>
  <si>
    <t>S.Sirosi</t>
  </si>
  <si>
    <t>UP 35 T-4202</t>
  </si>
  <si>
    <t>Bichhiya</t>
  </si>
  <si>
    <t>UP 35 H- 8221</t>
  </si>
  <si>
    <t>Fatehpur Chaurasi</t>
  </si>
  <si>
    <t>UP 35 T-2262</t>
  </si>
  <si>
    <t>Safipur</t>
  </si>
  <si>
    <t>UP 35 H-5845</t>
  </si>
  <si>
    <t>UP 35 T-4818</t>
  </si>
  <si>
    <t>UP 35 T-4819</t>
  </si>
  <si>
    <t>Nichlaul</t>
  </si>
  <si>
    <t>Mithura</t>
  </si>
  <si>
    <t>Ghughuli</t>
  </si>
  <si>
    <t>Bahaduri</t>
  </si>
  <si>
    <t>Ratanpur</t>
  </si>
  <si>
    <t>Dhani</t>
  </si>
  <si>
    <t>Farenda</t>
  </si>
  <si>
    <t>Laxmipur</t>
  </si>
  <si>
    <t>Sadar</t>
  </si>
  <si>
    <t xml:space="preserve">Siswa </t>
  </si>
  <si>
    <t>Partawal</t>
  </si>
  <si>
    <t>Paniyara</t>
  </si>
  <si>
    <t>UP-52-F-4832</t>
  </si>
  <si>
    <t>UP-60-M-2333</t>
  </si>
  <si>
    <t>UP-56-T-5814</t>
  </si>
  <si>
    <t>UP-56-T-5820</t>
  </si>
  <si>
    <t>UP-56-T-1807</t>
  </si>
  <si>
    <t>UP-56-CT-8004</t>
  </si>
  <si>
    <t>UP-56-L-1666</t>
  </si>
  <si>
    <t>UP-56-T-5468</t>
  </si>
  <si>
    <t>UP-56-T-4591</t>
  </si>
  <si>
    <t>UP-56-D-1829</t>
  </si>
  <si>
    <t>UP-52-M-0810</t>
  </si>
  <si>
    <t>UP-CT-2475</t>
  </si>
  <si>
    <t>11.04.16 TO 31.03.17</t>
  </si>
  <si>
    <t>UP-57-K-1133</t>
  </si>
  <si>
    <t>UP-56-T-6474</t>
  </si>
  <si>
    <t>11.04.16 to 31.03.17</t>
  </si>
  <si>
    <t>Talbehat</t>
  </si>
  <si>
    <t>Mehroni</t>
  </si>
  <si>
    <t>Madawara</t>
  </si>
  <si>
    <t>Bar</t>
  </si>
  <si>
    <t>Jakhora</t>
  </si>
  <si>
    <t>Birdha</t>
  </si>
  <si>
    <t>UP-94-T-0352</t>
  </si>
  <si>
    <t>UP-94-L-5739</t>
  </si>
  <si>
    <t>UP-94-H-1136</t>
  </si>
  <si>
    <t>UP-94-J-6950</t>
  </si>
  <si>
    <t>UP-94-F-1100</t>
  </si>
  <si>
    <t>UP-94-H-9032</t>
  </si>
  <si>
    <t>UP-94-T-3451</t>
  </si>
  <si>
    <t>04.01.2015</t>
  </si>
  <si>
    <t>P.P. Kamaicha</t>
  </si>
  <si>
    <t>Lambhua</t>
  </si>
  <si>
    <t>Bhadaiya</t>
  </si>
  <si>
    <t>Dubepur</t>
  </si>
  <si>
    <t>Baidirai</t>
  </si>
  <si>
    <t>Dhanpatganj</t>
  </si>
  <si>
    <t>Kurwar</t>
  </si>
  <si>
    <t>Kadipur</t>
  </si>
  <si>
    <t>Akhandnagar</t>
  </si>
  <si>
    <t>Kurebhar</t>
  </si>
  <si>
    <t>Dostpur</t>
  </si>
  <si>
    <t>Jaisinghpur</t>
  </si>
  <si>
    <t>Motigarpur</t>
  </si>
  <si>
    <t>UP-44-AC-3026</t>
  </si>
  <si>
    <t>UP-32-EN-8972</t>
  </si>
  <si>
    <t>UP-44-T-9023</t>
  </si>
  <si>
    <t>UP-44-T-9044</t>
  </si>
  <si>
    <t>UP-42-AT-6346</t>
  </si>
  <si>
    <t>UP-36-A-4795</t>
  </si>
  <si>
    <t>UP-70-ET-3924</t>
  </si>
  <si>
    <t>UP-70-CT-5142</t>
  </si>
  <si>
    <t>UP-70-ET-3789</t>
  </si>
  <si>
    <t>UP-42-AT-4888</t>
  </si>
  <si>
    <t>UP-50-BT-0818</t>
  </si>
  <si>
    <t>UP-44-T-9590</t>
  </si>
  <si>
    <t>UP-70-DT-9575</t>
  </si>
  <si>
    <t>12.08.2016</t>
  </si>
  <si>
    <t>UP-44-T-7858</t>
  </si>
  <si>
    <t>Faridpur</t>
  </si>
  <si>
    <t>Meerganj</t>
  </si>
  <si>
    <t>Bhamora</t>
  </si>
  <si>
    <t>Baheri</t>
  </si>
  <si>
    <t>Fatehganj (W)</t>
  </si>
  <si>
    <t xml:space="preserve">Bitharichainpur </t>
  </si>
  <si>
    <t>Kuandanda</t>
  </si>
  <si>
    <t>Kyara</t>
  </si>
  <si>
    <t>Ramnagar</t>
  </si>
  <si>
    <t>Dalel Nagar</t>
  </si>
  <si>
    <t>Shergarh</t>
  </si>
  <si>
    <t>Majhgawn</t>
  </si>
  <si>
    <t>Bhojipura</t>
  </si>
  <si>
    <t>M. Nabi Bux</t>
  </si>
  <si>
    <t>UP-25-AM-0142</t>
  </si>
  <si>
    <t>UP-25-AY-3489</t>
  </si>
  <si>
    <t>UP-25-BT-1799</t>
  </si>
  <si>
    <t>UP-25-AT-4264</t>
  </si>
  <si>
    <t>UP-25-BT-6992</t>
  </si>
  <si>
    <t>UP-25-AT-9477</t>
  </si>
  <si>
    <t>UP-25-CT-0053</t>
  </si>
  <si>
    <t>UP-25-BT-6636</t>
  </si>
  <si>
    <t>UP-25-BT-6070</t>
  </si>
  <si>
    <t>UP-25-AP-1970</t>
  </si>
  <si>
    <t>UP-25-AT-6318</t>
  </si>
  <si>
    <t>UP-25-BT-9645</t>
  </si>
  <si>
    <t>UP-25-BK-3021</t>
  </si>
  <si>
    <t>UP-25-AY-3453</t>
  </si>
  <si>
    <t>UP-25-BT-2121</t>
  </si>
  <si>
    <t>UP-16-Q-5730</t>
  </si>
  <si>
    <t>UP-25-BH-6496</t>
  </si>
  <si>
    <t>UP-25-BJ-0126</t>
  </si>
  <si>
    <t>CHC Tundla</t>
  </si>
  <si>
    <t>PHC Kotla</t>
  </si>
  <si>
    <t>PHC Khairgarh</t>
  </si>
  <si>
    <t>UP-80-CT-1703</t>
  </si>
  <si>
    <t>UP-83-T-7848</t>
  </si>
  <si>
    <t>UP-83-BT-8287</t>
  </si>
  <si>
    <t>UP-83-AT-4768</t>
  </si>
  <si>
    <t>UP-83-AT-6816</t>
  </si>
  <si>
    <t>18.10.2016,   19.10.2016</t>
  </si>
  <si>
    <t>Thakurdwara</t>
  </si>
  <si>
    <t>Bilari</t>
  </si>
  <si>
    <t>Kanth</t>
  </si>
  <si>
    <t>Munda Panday</t>
  </si>
  <si>
    <t>Tajpur</t>
  </si>
  <si>
    <t>Dilari</t>
  </si>
  <si>
    <t>Bhojpur</t>
  </si>
  <si>
    <t>Kundarki</t>
  </si>
  <si>
    <t>UP-21-AN-9634</t>
  </si>
  <si>
    <t>UP-21-AN-8895</t>
  </si>
  <si>
    <t>UP-21-BN-3258</t>
  </si>
  <si>
    <t>UP-21-AU-5460</t>
  </si>
  <si>
    <t>UP-21-AN-8594</t>
  </si>
  <si>
    <t>AU-21-AX-3699</t>
  </si>
  <si>
    <t>DL-3C-BN-2303</t>
  </si>
  <si>
    <t>UP-38-P-0570</t>
  </si>
  <si>
    <t>24.02.2016</t>
  </si>
  <si>
    <t>UP-21-AN-3066</t>
  </si>
  <si>
    <t>UP-21-BN-2154</t>
  </si>
  <si>
    <t>Manikpur</t>
  </si>
  <si>
    <t>Pahari</t>
  </si>
  <si>
    <t>Shivrampur</t>
  </si>
  <si>
    <t>MP-19 T 4022</t>
  </si>
  <si>
    <t>UP-96 B -6665</t>
  </si>
  <si>
    <t>UP-96 C - 9598</t>
  </si>
  <si>
    <t>UP-96 C- 9927</t>
  </si>
  <si>
    <t>UP-96 E - 6859</t>
  </si>
  <si>
    <t>UP-71-T- 5782</t>
  </si>
  <si>
    <t>Sidhauli</t>
  </si>
  <si>
    <t>Kalan</t>
  </si>
  <si>
    <t>Puwaya</t>
  </si>
  <si>
    <t>Bhawalkheda</t>
  </si>
  <si>
    <t>Dadrol</t>
  </si>
  <si>
    <t>Mandnapur</t>
  </si>
  <si>
    <t>Tilhar</t>
  </si>
  <si>
    <t>Jatipur</t>
  </si>
  <si>
    <t>Jalalabad</t>
  </si>
  <si>
    <t>Khudaganj</t>
  </si>
  <si>
    <t>UP-32-CK-6816</t>
  </si>
  <si>
    <t>UP-27-T-7963</t>
  </si>
  <si>
    <t>UP-27-R-6077</t>
  </si>
  <si>
    <t>UP-31-T-2173</t>
  </si>
  <si>
    <t>UP-27-AA-2625</t>
  </si>
  <si>
    <t>UP-27-T-3041</t>
  </si>
  <si>
    <t>UP-25-AT-3202</t>
  </si>
  <si>
    <t>UP-27-Y-5844</t>
  </si>
  <si>
    <t>UP-27-T-6048</t>
  </si>
  <si>
    <t>UP-27-AA-8447</t>
  </si>
  <si>
    <t>UP-27-T-6710</t>
  </si>
  <si>
    <t>01.11.2016</t>
  </si>
  <si>
    <t>UP-27-T-8303</t>
  </si>
  <si>
    <t>UP-24-N-9016</t>
  </si>
  <si>
    <t>Motor Cab/Taxi, 
Vehicle No UP16Q 5730 taken NOC from Bareilly , UTTAR PRADESH</t>
  </si>
  <si>
    <t>Meter Taxi</t>
  </si>
  <si>
    <t>Maxi Cab, Vehicle No UP72T 3810 taken NOC from Shamli ARTO , UTTAR PRADESH</t>
  </si>
  <si>
    <t>Manauta/Asmoli</t>
  </si>
  <si>
    <t>Sambhal</t>
  </si>
  <si>
    <t>Narauli/Baniyakhera</t>
  </si>
  <si>
    <t>Pawansa</t>
  </si>
  <si>
    <t>Bahjoi</t>
  </si>
  <si>
    <t>Gunnaur</t>
  </si>
  <si>
    <t>Junawai</t>
  </si>
  <si>
    <t>Rajpura</t>
  </si>
  <si>
    <t>UP14ET-6384</t>
  </si>
  <si>
    <t>UP-13-T-9025</t>
  </si>
  <si>
    <t>UP-24-H-8537</t>
  </si>
  <si>
    <t>UP-14-ET-1429</t>
  </si>
  <si>
    <t>UP-24-H-8828</t>
  </si>
  <si>
    <t>UP14-FT-1474</t>
  </si>
  <si>
    <t>UP-14-DT-5602</t>
  </si>
  <si>
    <t>20.05.2016</t>
  </si>
  <si>
    <t>UP-38-T-1596</t>
  </si>
  <si>
    <t>UP-14-ET-2618</t>
  </si>
  <si>
    <t>Loni</t>
  </si>
  <si>
    <t>Muradnagar</t>
  </si>
  <si>
    <t>Rajapur</t>
  </si>
  <si>
    <t>UP-14-AT-2088</t>
  </si>
  <si>
    <t>UP-14-ET-3763</t>
  </si>
  <si>
    <t>UP-14-FT-6254</t>
  </si>
  <si>
    <t>UP-14-CT-1963</t>
  </si>
  <si>
    <t>UP-14-FT-4191</t>
  </si>
  <si>
    <t>UP-14-FT-4307</t>
  </si>
  <si>
    <t>UP-14-DT-6785</t>
  </si>
  <si>
    <t>UP-14-AX-5427</t>
  </si>
  <si>
    <t>UP-16-BT-5712</t>
  </si>
  <si>
    <t>01.04.16 TO 30.06.16</t>
  </si>
  <si>
    <t>01.07.16 TO 30.09.16</t>
  </si>
  <si>
    <t>01.10.16 TO 31.03.17</t>
  </si>
  <si>
    <t>01.04.16 TO 31.03.17</t>
  </si>
  <si>
    <t>10.07.16 TO 30.07.16</t>
  </si>
  <si>
    <t>01.12.16 TO 31.03.17</t>
  </si>
  <si>
    <t>01.04.16 TO 21.06.16</t>
  </si>
  <si>
    <t>22.06.16 TO 04.08.16</t>
  </si>
  <si>
    <t>01.05.2016 to 31.08.2016</t>
  </si>
  <si>
    <t>UP-73-H-4518</t>
  </si>
  <si>
    <t>01.09.2016 to till date</t>
  </si>
  <si>
    <t>UP-32-DN-5825</t>
  </si>
  <si>
    <t xml:space="preserve">01.04.2016  </t>
  </si>
  <si>
    <t>01.09.2016</t>
  </si>
  <si>
    <t>UP-16-CT-6188</t>
  </si>
  <si>
    <t>12.01.2017</t>
  </si>
  <si>
    <t>UP-80-DT-2153</t>
  </si>
  <si>
    <t>UP-82-U-1848</t>
  </si>
  <si>
    <t>Achnera</t>
  </si>
  <si>
    <t>Akola</t>
  </si>
  <si>
    <t>Bah</t>
  </si>
  <si>
    <t>Barauli Ahir</t>
  </si>
  <si>
    <t>Bichpuri</t>
  </si>
  <si>
    <t>Etmadpur</t>
  </si>
  <si>
    <t>Fatehabad</t>
  </si>
  <si>
    <t>Fatehpur Sikri</t>
  </si>
  <si>
    <t>Jagner</t>
  </si>
  <si>
    <t>Jaitpurkala</t>
  </si>
  <si>
    <t>Khandauli</t>
  </si>
  <si>
    <t>Kheragarh</t>
  </si>
  <si>
    <t>Pinahat</t>
  </si>
  <si>
    <t>Saiyan</t>
  </si>
  <si>
    <t>Shamshabad</t>
  </si>
  <si>
    <t>UP-80-CT-9387</t>
  </si>
  <si>
    <t>UP-80-CT-6359</t>
  </si>
  <si>
    <t>UP-80-CT-5479</t>
  </si>
  <si>
    <t>UP-80-DT-1305</t>
  </si>
  <si>
    <t>UP-80-CT-5839</t>
  </si>
  <si>
    <t>UP-80-CT-7954</t>
  </si>
  <si>
    <t>UP-85-AE-9141</t>
  </si>
  <si>
    <t>UP-80-CT-8271</t>
  </si>
  <si>
    <t>UP-80-CT-4084</t>
  </si>
  <si>
    <t>UP-85-AT-1360</t>
  </si>
  <si>
    <t>UP-14-BT-9287</t>
  </si>
  <si>
    <t>UP-80-CT-3056</t>
  </si>
  <si>
    <t>UP-80-BT-4179</t>
  </si>
  <si>
    <t>UP-80-CT-6549</t>
  </si>
  <si>
    <t>13.09.2016</t>
  </si>
  <si>
    <t>UP-80-CT-4718</t>
  </si>
  <si>
    <t>UP-85-AT-2865</t>
  </si>
  <si>
    <t>UP-85-AT-2219</t>
  </si>
  <si>
    <t>CHC Baberu</t>
  </si>
  <si>
    <t>CHC Naraini</t>
  </si>
  <si>
    <t>CHC Jaspura</t>
  </si>
  <si>
    <t>PHC Bisanda</t>
  </si>
  <si>
    <t>PHC Kamasin</t>
  </si>
  <si>
    <t>PHC Tindawari</t>
  </si>
  <si>
    <t>PHC Badokhar Khurd</t>
  </si>
  <si>
    <t>PHC Mahuwa/Baheri</t>
  </si>
  <si>
    <t>UP-90-N-4428</t>
  </si>
  <si>
    <t>UP-90-T-2822</t>
  </si>
  <si>
    <t>UP-90-T-2966</t>
  </si>
  <si>
    <t>UP-90-T-5230</t>
  </si>
  <si>
    <t>UP-90-T-3739</t>
  </si>
  <si>
    <t>UP-90-T-3013</t>
  </si>
  <si>
    <t>UP-90-T-2531</t>
  </si>
  <si>
    <t>UP-90-T-3595</t>
  </si>
  <si>
    <t>01.10.2016</t>
  </si>
  <si>
    <t>UP-90-H-0298</t>
  </si>
  <si>
    <t>Badpura</t>
  </si>
  <si>
    <t>Jaswantnagar</t>
  </si>
  <si>
    <t>Mahewa</t>
  </si>
  <si>
    <t>Basreher</t>
  </si>
  <si>
    <t>Takaha</t>
  </si>
  <si>
    <t>Bharthana</t>
  </si>
  <si>
    <t>Chaknagar</t>
  </si>
  <si>
    <t>Saifai</t>
  </si>
  <si>
    <t>UP-75-P-864</t>
  </si>
  <si>
    <t>UP-75-M-4965</t>
  </si>
  <si>
    <t>UP-75-M-6344</t>
  </si>
  <si>
    <t>UP-75-M-6261</t>
  </si>
  <si>
    <t>UP-75-Q-5279</t>
  </si>
  <si>
    <t>UP-77-T-3451</t>
  </si>
  <si>
    <t>UP-75-R-5123</t>
  </si>
  <si>
    <t>UP-75-M-6264</t>
  </si>
  <si>
    <t>04.01.2014</t>
  </si>
  <si>
    <t>UP-75-M-6198</t>
  </si>
  <si>
    <t>UP-75-M-8702</t>
  </si>
  <si>
    <t>04.01.2014, 04.01.2015</t>
  </si>
  <si>
    <t>Charthwal</t>
  </si>
  <si>
    <t>Galibpur</t>
  </si>
  <si>
    <t>Budhana</t>
  </si>
  <si>
    <t>Baghra</t>
  </si>
  <si>
    <t>Purkazi</t>
  </si>
  <si>
    <t>Shahpur</t>
  </si>
  <si>
    <t>Morna</t>
  </si>
  <si>
    <t>Jansath</t>
  </si>
  <si>
    <t>Meghakheri</t>
  </si>
  <si>
    <t>UP-12-T-4038</t>
  </si>
  <si>
    <t>HR-17-6718</t>
  </si>
  <si>
    <t>UP-12-T-7693</t>
  </si>
  <si>
    <t>UP-12-T-6911</t>
  </si>
  <si>
    <t>UP-14-DT-2679</t>
  </si>
  <si>
    <t>UP-16-AT-0466</t>
  </si>
  <si>
    <t>UP-12-T-3564</t>
  </si>
  <si>
    <t>UP-12-T-9262</t>
  </si>
  <si>
    <t>HR-04-T-5723</t>
  </si>
  <si>
    <t>UK-12-C-3795</t>
  </si>
  <si>
    <t>UK-07-AV-4827</t>
  </si>
  <si>
    <t>01.04.2016, 01.07.2016</t>
  </si>
  <si>
    <t>Leharpur</t>
  </si>
  <si>
    <t>Pisawan</t>
  </si>
  <si>
    <t>Machreta</t>
  </si>
  <si>
    <t>Aliya</t>
  </si>
  <si>
    <t>Gondlamau</t>
  </si>
  <si>
    <t>Mishrikh</t>
  </si>
  <si>
    <t>Mehmoodabad</t>
  </si>
  <si>
    <t>Rampur Mathura</t>
  </si>
  <si>
    <t>Kasmanda</t>
  </si>
  <si>
    <t>Biswan</t>
  </si>
  <si>
    <t>Pehla</t>
  </si>
  <si>
    <t>Sanda</t>
  </si>
  <si>
    <t>Maholi</t>
  </si>
  <si>
    <t>Reusa</t>
  </si>
  <si>
    <t>Khairabad</t>
  </si>
  <si>
    <t>Parsendi</t>
  </si>
  <si>
    <t>Hargaon</t>
  </si>
  <si>
    <t>Tambour</t>
  </si>
  <si>
    <t>UP32EV0556</t>
  </si>
  <si>
    <t>UP34L8382</t>
  </si>
  <si>
    <t>UP34T9947</t>
  </si>
  <si>
    <t>UP32FN3258</t>
  </si>
  <si>
    <t>UP32FN6515</t>
  </si>
  <si>
    <t>UP34U2610</t>
  </si>
  <si>
    <t>UP34T1718</t>
  </si>
  <si>
    <t>UP34AB7904</t>
  </si>
  <si>
    <t>UP41X4243</t>
  </si>
  <si>
    <t>UP34T5064</t>
  </si>
  <si>
    <t>UP34AA0712</t>
  </si>
  <si>
    <t>UP34Q0715</t>
  </si>
  <si>
    <t>UP34N9487</t>
  </si>
  <si>
    <t>UP34S4381</t>
  </si>
  <si>
    <t>UP34C9862</t>
  </si>
  <si>
    <t>UP34T8661</t>
  </si>
  <si>
    <t>UP34T1830</t>
  </si>
  <si>
    <t>UP34T8660</t>
  </si>
  <si>
    <t>UP34T8581</t>
  </si>
  <si>
    <t>UP-31-T-6803</t>
  </si>
  <si>
    <t>UP-31-T-5646</t>
  </si>
  <si>
    <t>UP-80-CT-6360</t>
  </si>
  <si>
    <t>Motor Car, 
Vehicle No UK12C 3795 taken NOC from PAURI RTO , UTTARAKHAND</t>
  </si>
  <si>
    <t>Motor Car, Vehicle No UK07AV4827 taken NOC from DEHRADUN RTO , UTTARAKHAND</t>
  </si>
  <si>
    <t>Chargawa</t>
  </si>
  <si>
    <t>UP-53-DT-1632</t>
  </si>
  <si>
    <t>UP-56-T-6797</t>
  </si>
  <si>
    <t>Khorabar</t>
  </si>
  <si>
    <t>UP-53-BD-4607</t>
  </si>
  <si>
    <t>UP-53-DT-5756</t>
  </si>
  <si>
    <t>UP-53-DT-2346</t>
  </si>
  <si>
    <t>Pali</t>
  </si>
  <si>
    <t>UP-53-DT-6762</t>
  </si>
  <si>
    <t>Piprauli</t>
  </si>
  <si>
    <t>UP-53-BF-1215</t>
  </si>
  <si>
    <t>Khajni</t>
  </si>
  <si>
    <t>UP-53-BM-8703</t>
  </si>
  <si>
    <t xml:space="preserve">Bansgaon </t>
  </si>
  <si>
    <t>UP-53-BL-6626</t>
  </si>
  <si>
    <t>Kauriram</t>
  </si>
  <si>
    <t>UP-53-CA-8303</t>
  </si>
  <si>
    <t>Gagaha</t>
  </si>
  <si>
    <t>UP-53-BA-1110</t>
  </si>
  <si>
    <t>Derwa</t>
  </si>
  <si>
    <t>UP-53-DT-6462</t>
  </si>
  <si>
    <t>Gola</t>
  </si>
  <si>
    <t>UP-60-T-7044</t>
  </si>
  <si>
    <t>Uruwa</t>
  </si>
  <si>
    <t>DL1Z-6343</t>
  </si>
  <si>
    <t>Belghat</t>
  </si>
  <si>
    <t>UP-53-BX-5429</t>
  </si>
  <si>
    <t>22.08.2016</t>
  </si>
  <si>
    <t>24.10.2016</t>
  </si>
  <si>
    <t>04.10.2016</t>
  </si>
  <si>
    <t>20.09.2016</t>
  </si>
  <si>
    <t>01.01.2017</t>
  </si>
  <si>
    <t>24.11.2016</t>
  </si>
  <si>
    <t>UP-53-DT-6316</t>
  </si>
  <si>
    <t>UP-53-DT-3963</t>
  </si>
  <si>
    <t>24.10.2016, 01.08.2016</t>
  </si>
  <si>
    <t>CHC Farah</t>
  </si>
  <si>
    <t>CHC Chhata</t>
  </si>
  <si>
    <t>CHC Goverdhan</t>
  </si>
  <si>
    <t>CHC Choumuha</t>
  </si>
  <si>
    <t>CHC Barsana</t>
  </si>
  <si>
    <t>CHC Nhojhil</t>
  </si>
  <si>
    <t>CHC Sonai</t>
  </si>
  <si>
    <t>CHC Mant</t>
  </si>
  <si>
    <t>CHC Rall</t>
  </si>
  <si>
    <t>CHC Baldev</t>
  </si>
  <si>
    <t>UP-85-AV-0950</t>
  </si>
  <si>
    <t>UP-85-AT-3474</t>
  </si>
  <si>
    <t>UP-85-AT-5011</t>
  </si>
  <si>
    <t>UP-85-AT-4353</t>
  </si>
  <si>
    <t>UP-85-AT-2212</t>
  </si>
  <si>
    <t>UP-85-AT-0878</t>
  </si>
  <si>
    <t>UP-85-AT-0395</t>
  </si>
  <si>
    <t>UP-85-S-8887</t>
  </si>
  <si>
    <t>UP-85-AT-4248</t>
  </si>
  <si>
    <t>UP-85-AT-1226</t>
  </si>
  <si>
    <t>UP-85-AT-2808</t>
  </si>
  <si>
    <t>UP-85-AT-5074</t>
  </si>
  <si>
    <t>Bisalpur</t>
  </si>
  <si>
    <t>Barkhera</t>
  </si>
  <si>
    <t>Amaria</t>
  </si>
  <si>
    <t>Bilsanda</t>
  </si>
  <si>
    <t>Puranpur</t>
  </si>
  <si>
    <t>Neoriya</t>
  </si>
  <si>
    <t>Lalorikhera</t>
  </si>
  <si>
    <t>UP-26-T-2095</t>
  </si>
  <si>
    <t>UP-25-T-7683</t>
  </si>
  <si>
    <t>UP-26-T-1551</t>
  </si>
  <si>
    <t>UP-26-9508</t>
  </si>
  <si>
    <t>UP-25-AT-0063</t>
  </si>
  <si>
    <t>UP-71-U-0409</t>
  </si>
  <si>
    <t>UP-26-T-1204</t>
  </si>
  <si>
    <t>UP-26-T-2646</t>
  </si>
  <si>
    <t>UP-25-BT-9664</t>
  </si>
  <si>
    <t>04.11.2016</t>
  </si>
  <si>
    <t>01.04.2016 to 31.07.2016</t>
  </si>
  <si>
    <t>01.08.2016 to 30.09.2016</t>
  </si>
  <si>
    <t>01.04.2016 to 30.11.2016</t>
  </si>
  <si>
    <t>01.12.2016 to till Date</t>
  </si>
  <si>
    <t>01.04.2016 to till Date</t>
  </si>
  <si>
    <t>UP-26-T-2261</t>
  </si>
  <si>
    <t>19.11.2016</t>
  </si>
  <si>
    <t>Swar</t>
  </si>
  <si>
    <t>Bilaspur</t>
  </si>
  <si>
    <t>Shahbad</t>
  </si>
  <si>
    <t>Saidnagar</t>
  </si>
  <si>
    <t>Chamrawa</t>
  </si>
  <si>
    <t>UP-22-T-3511</t>
  </si>
  <si>
    <t>UP-14-AT-8942</t>
  </si>
  <si>
    <t>UP-22-T-3401</t>
  </si>
  <si>
    <t>UP-22-T-7413</t>
  </si>
  <si>
    <t>UP-22-T-2373</t>
  </si>
  <si>
    <t>UP-22-T-2671</t>
  </si>
  <si>
    <t>01.04.16-31.03.17</t>
  </si>
  <si>
    <t>UP-22-T-5919</t>
  </si>
  <si>
    <t>UP-22-T-3516</t>
  </si>
  <si>
    <t>UP-81-BT-0675</t>
  </si>
  <si>
    <t>17.10.2013</t>
  </si>
  <si>
    <t>Marwatiya</t>
  </si>
  <si>
    <t>Bahadurpur</t>
  </si>
  <si>
    <t>Bankati</t>
  </si>
  <si>
    <t>Kudraha</t>
  </si>
  <si>
    <t>Saughat</t>
  </si>
  <si>
    <t>Rudhauli</t>
  </si>
  <si>
    <t>Bhanpur</t>
  </si>
  <si>
    <t>Saltauwa</t>
  </si>
  <si>
    <t>Gaur</t>
  </si>
  <si>
    <t>Harraiya</t>
  </si>
  <si>
    <t>Vikramjot</t>
  </si>
  <si>
    <t>Parsurmapur</t>
  </si>
  <si>
    <t>Dubauliya</t>
  </si>
  <si>
    <t>Kaptalnganj</t>
  </si>
  <si>
    <t>UP-51-AB-2478</t>
  </si>
  <si>
    <t>UP-51-AT-0721</t>
  </si>
  <si>
    <t>UP-51-S-5528</t>
  </si>
  <si>
    <t>UP-51-R-4655</t>
  </si>
  <si>
    <t>UP-23-K-4200</t>
  </si>
  <si>
    <t>UP-51-AA-7680</t>
  </si>
  <si>
    <t>UP-51-P-1013</t>
  </si>
  <si>
    <t>UP-51-T-8931</t>
  </si>
  <si>
    <t>UP-51-V-6212</t>
  </si>
  <si>
    <t>UP-32-FH-7699</t>
  </si>
  <si>
    <t>UP-51-AT-2424</t>
  </si>
  <si>
    <t>UP-51-T-5621</t>
  </si>
  <si>
    <t>UP-51-U-0078</t>
  </si>
  <si>
    <t>UP-32-BD-1888</t>
  </si>
  <si>
    <t>13.04.16</t>
  </si>
  <si>
    <t>16.04.16</t>
  </si>
  <si>
    <t>UP-56-T-4546</t>
  </si>
  <si>
    <t>UP-47-T-1386</t>
  </si>
  <si>
    <t>01.01.17 TO 31.03.17</t>
  </si>
  <si>
    <t>UP-57-M-7332</t>
  </si>
  <si>
    <t>01.06.2016 TO TILL DATE</t>
  </si>
  <si>
    <t>Uska Bazar</t>
  </si>
  <si>
    <t>Lotan</t>
  </si>
  <si>
    <t>Bhanwapur</t>
  </si>
  <si>
    <t>Naugrh</t>
  </si>
  <si>
    <t>Jogia</t>
  </si>
  <si>
    <t>Etwa</t>
  </si>
  <si>
    <t>D. Ganj</t>
  </si>
  <si>
    <t>UP-51-AT-0574</t>
  </si>
  <si>
    <t>UP-53-BW-8935</t>
  </si>
  <si>
    <t>UP-55-T-6030</t>
  </si>
  <si>
    <t>UP-55-S-7374</t>
  </si>
  <si>
    <t>UP-55-Q-4749</t>
  </si>
  <si>
    <t>UP-55-F-9333</t>
  </si>
  <si>
    <t>UP-51-T-9370</t>
  </si>
  <si>
    <t>April, 2016</t>
  </si>
  <si>
    <t>January, 2017</t>
  </si>
  <si>
    <t>UP 55 T 4464</t>
  </si>
  <si>
    <t>UP-53-BK-7446</t>
  </si>
  <si>
    <t>27.01.16, April, 2016</t>
  </si>
  <si>
    <t>Khalilabad</t>
  </si>
  <si>
    <t>Nathnagar</t>
  </si>
  <si>
    <t>Hainsar Bazar</t>
  </si>
  <si>
    <t>Semriyawan</t>
  </si>
  <si>
    <t>Santha</t>
  </si>
  <si>
    <t>Mehdawal</t>
  </si>
  <si>
    <t>Baghouli</t>
  </si>
  <si>
    <t>Paouli</t>
  </si>
  <si>
    <t>Belharkala</t>
  </si>
  <si>
    <t>UP-58-T-3639</t>
  </si>
  <si>
    <t>UP-58-T-4095</t>
  </si>
  <si>
    <t>UP-58-F-3422</t>
  </si>
  <si>
    <t>UP-53-AT-9486</t>
  </si>
  <si>
    <t>UP-58-K-9289</t>
  </si>
  <si>
    <t>UP-58-T-4690</t>
  </si>
  <si>
    <t>UP-58-T-5063</t>
  </si>
  <si>
    <t>UP-51-AA-4727</t>
  </si>
  <si>
    <t>UP-53-BL-1771</t>
  </si>
  <si>
    <t>UP-58-T-3682</t>
  </si>
  <si>
    <t>UP-58-E-8333</t>
  </si>
  <si>
    <t>Rasulabad</t>
  </si>
  <si>
    <t>Jhinjhak</t>
  </si>
  <si>
    <t>Derapur</t>
  </si>
  <si>
    <t>Sandalpur</t>
  </si>
  <si>
    <t>Rajpur</t>
  </si>
  <si>
    <t>Amroudha</t>
  </si>
  <si>
    <t>Malasa</t>
  </si>
  <si>
    <t>Sarvankhera</t>
  </si>
  <si>
    <t>Akbarpur</t>
  </si>
  <si>
    <t>Maitha</t>
  </si>
  <si>
    <t>UP-78-CN-9842</t>
  </si>
  <si>
    <t>UP-75-AT-1533</t>
  </si>
  <si>
    <t>UP-78-CN-9881</t>
  </si>
  <si>
    <t>UP-78-CN-9847</t>
  </si>
  <si>
    <t>UP-77-AN-0461</t>
  </si>
  <si>
    <t>UP-78-CN-8820</t>
  </si>
  <si>
    <t>UP-77-T-6824</t>
  </si>
  <si>
    <t>UP-78-CN-9818</t>
  </si>
  <si>
    <t>UP-77-T-8372</t>
  </si>
  <si>
    <t>UP-78-CN-9844</t>
  </si>
  <si>
    <t>UP-77-AN-1173</t>
  </si>
  <si>
    <t>UP-77-T-6853</t>
  </si>
  <si>
    <t>UP-93-AQ-2978</t>
  </si>
  <si>
    <t>UP-93-AA-9039</t>
  </si>
  <si>
    <t>UP-93-AT-8136</t>
  </si>
  <si>
    <t>LMV (Jeep/Gypsy), Vehicle No UP57M 7332 taken NOC from Basti RTO , UTTAR PRADESH</t>
  </si>
  <si>
    <t xml:space="preserve"> JeepTaxi, Vehicle No UP56T 4546 taken NOC from Basti RTO , UTTAR PRADESH</t>
  </si>
  <si>
    <t>LMV (Jeep/Gypsy), Vehicle No UP47T 1386 taken NOC from Balrampur , UTTAR PRADESH</t>
  </si>
  <si>
    <t>UP-16-BT-3101</t>
  </si>
  <si>
    <t>Quazidewar</t>
  </si>
  <si>
    <t>Pandrikripal</t>
  </si>
  <si>
    <t>Rupaideeh</t>
  </si>
  <si>
    <t>Itiathok</t>
  </si>
  <si>
    <t>Mujehna</t>
  </si>
  <si>
    <t>Katra Bazar</t>
  </si>
  <si>
    <t>Haldharmau</t>
  </si>
  <si>
    <t>Colonelganj</t>
  </si>
  <si>
    <t>Paraspur</t>
  </si>
  <si>
    <t>Tarabganj</t>
  </si>
  <si>
    <t>Belsar</t>
  </si>
  <si>
    <t>Mankapur</t>
  </si>
  <si>
    <t>Maskanwa</t>
  </si>
  <si>
    <t>Babhanjot</t>
  </si>
  <si>
    <t>Wazirganj</t>
  </si>
  <si>
    <t>UP-42-AT-2017</t>
  </si>
  <si>
    <t>UP-42-AT-8291</t>
  </si>
  <si>
    <t>UP-46-D-7299</t>
  </si>
  <si>
    <t>UP-42-AT-1048</t>
  </si>
  <si>
    <t>UP-43-T-5896</t>
  </si>
  <si>
    <t>UP-45-F-1569</t>
  </si>
  <si>
    <t>UP-43-T-6707</t>
  </si>
  <si>
    <t>UP-32-DN-3875</t>
  </si>
  <si>
    <t>UP-46-T-1044</t>
  </si>
  <si>
    <t>UP-42-AT-0151</t>
  </si>
  <si>
    <t>UP-42-AT-3071</t>
  </si>
  <si>
    <t>UP-42-T-9797</t>
  </si>
  <si>
    <t>UP-43-T-6452</t>
  </si>
  <si>
    <t>UP-43-T-6460</t>
  </si>
  <si>
    <t>UP-43-W-7933</t>
  </si>
  <si>
    <t>UP-43-T-4077</t>
  </si>
  <si>
    <t>27.07.2016</t>
  </si>
  <si>
    <t>UP-43-T-2108</t>
  </si>
  <si>
    <t>UP-43-T-6566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</si>
</sst>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28" fillId="0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top"/>
    </xf>
    <xf numFmtId="0" fontId="28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15" fontId="2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top" wrapText="1"/>
    </xf>
    <xf numFmtId="0" fontId="64" fillId="33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2" fillId="0" borderId="10" xfId="0" applyFont="1" applyFill="1" applyBorder="1" applyAlignment="1">
      <alignment horizontal="left" vertical="top" wrapText="1"/>
    </xf>
    <xf numFmtId="17" fontId="62" fillId="0" borderId="10" xfId="0" applyNumberFormat="1" applyFont="1" applyFill="1" applyBorder="1" applyAlignment="1">
      <alignment horizontal="center" vertical="center" wrapText="1"/>
    </xf>
    <xf numFmtId="1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17" fontId="8" fillId="0" borderId="10" xfId="0" applyNumberFormat="1" applyFont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top" wrapText="1"/>
    </xf>
    <xf numFmtId="0" fontId="62" fillId="0" borderId="0" xfId="0" applyFont="1" applyFill="1" applyAlignment="1">
      <alignment/>
    </xf>
    <xf numFmtId="15" fontId="8" fillId="0" borderId="10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17" fontId="8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34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62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62" fillId="0" borderId="10" xfId="0" applyFont="1" applyBorder="1" applyAlignment="1">
      <alignment vertical="top"/>
    </xf>
    <xf numFmtId="0" fontId="8" fillId="33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14" fontId="64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top"/>
    </xf>
    <xf numFmtId="0" fontId="58" fillId="33" borderId="10" xfId="0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62" fillId="33" borderId="10" xfId="0" applyFont="1" applyFill="1" applyBorder="1" applyAlignment="1">
      <alignment horizontal="left" vertical="center"/>
    </xf>
    <xf numFmtId="14" fontId="62" fillId="33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horizontal="left"/>
    </xf>
    <xf numFmtId="0" fontId="65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2" fillId="0" borderId="12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/>
    </xf>
    <xf numFmtId="0" fontId="70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/>
    </xf>
    <xf numFmtId="0" fontId="61" fillId="0" borderId="10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17" fontId="61" fillId="0" borderId="12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1"/>
  <sheetViews>
    <sheetView view="pageBreakPreview" zoomScale="120" zoomScaleNormal="120" zoomScaleSheetLayoutView="120" zoomScalePageLayoutView="0" workbookViewId="0" topLeftCell="A1">
      <selection activeCell="F13" sqref="F13"/>
    </sheetView>
  </sheetViews>
  <sheetFormatPr defaultColWidth="9.140625" defaultRowHeight="15"/>
  <cols>
    <col min="1" max="1" width="3.7109375" style="30" customWidth="1"/>
    <col min="2" max="2" width="14.421875" style="30" customWidth="1"/>
    <col min="3" max="3" width="12.28125" style="30" customWidth="1"/>
    <col min="4" max="4" width="15.28125" style="30" customWidth="1"/>
    <col min="5" max="5" width="12.57421875" style="30" bestFit="1" customWidth="1"/>
    <col min="6" max="6" width="18.7109375" style="83" customWidth="1"/>
    <col min="7" max="7" width="7.28125" style="30" customWidth="1"/>
    <col min="8" max="8" width="6.8515625" style="30" customWidth="1"/>
    <col min="9" max="16384" width="9.140625" style="30" customWidth="1"/>
  </cols>
  <sheetData>
    <row r="1" spans="1:8" ht="11.25">
      <c r="A1" s="139" t="s">
        <v>417</v>
      </c>
      <c r="B1" s="140"/>
      <c r="C1" s="140"/>
      <c r="D1" s="140"/>
      <c r="E1" s="140"/>
      <c r="F1" s="140"/>
      <c r="G1" s="140"/>
      <c r="H1" s="140"/>
    </row>
    <row r="2" spans="1:8" ht="21">
      <c r="A2" s="31" t="s">
        <v>75</v>
      </c>
      <c r="B2" s="32" t="s">
        <v>76</v>
      </c>
      <c r="C2" s="32" t="s">
        <v>1</v>
      </c>
      <c r="D2" s="32" t="s">
        <v>96</v>
      </c>
      <c r="E2" s="32" t="s">
        <v>83</v>
      </c>
      <c r="F2" s="32" t="s">
        <v>85</v>
      </c>
      <c r="G2" s="32" t="s">
        <v>97</v>
      </c>
      <c r="H2" s="32" t="s">
        <v>98</v>
      </c>
    </row>
    <row r="3" spans="1:8" ht="11.25">
      <c r="A3" s="141">
        <v>1</v>
      </c>
      <c r="B3" s="145" t="s">
        <v>5</v>
      </c>
      <c r="C3" s="130" t="s">
        <v>5</v>
      </c>
      <c r="D3" s="34" t="s">
        <v>770</v>
      </c>
      <c r="E3" s="34" t="s">
        <v>785</v>
      </c>
      <c r="F3" s="35" t="s">
        <v>799</v>
      </c>
      <c r="G3" s="136">
        <v>15</v>
      </c>
      <c r="H3" s="136">
        <v>15</v>
      </c>
    </row>
    <row r="4" spans="1:8" ht="11.25">
      <c r="A4" s="142"/>
      <c r="B4" s="146"/>
      <c r="C4" s="131"/>
      <c r="D4" s="34" t="s">
        <v>771</v>
      </c>
      <c r="E4" s="34" t="s">
        <v>901</v>
      </c>
      <c r="F4" s="35" t="s">
        <v>799</v>
      </c>
      <c r="G4" s="137"/>
      <c r="H4" s="137"/>
    </row>
    <row r="5" spans="1:8" ht="11.25">
      <c r="A5" s="142"/>
      <c r="B5" s="146"/>
      <c r="C5" s="131"/>
      <c r="D5" s="34" t="s">
        <v>772</v>
      </c>
      <c r="E5" s="34" t="s">
        <v>786</v>
      </c>
      <c r="F5" s="35" t="s">
        <v>799</v>
      </c>
      <c r="G5" s="137"/>
      <c r="H5" s="137"/>
    </row>
    <row r="6" spans="1:8" ht="11.25">
      <c r="A6" s="142"/>
      <c r="B6" s="146"/>
      <c r="C6" s="131"/>
      <c r="D6" s="34" t="s">
        <v>773</v>
      </c>
      <c r="E6" s="34" t="s">
        <v>787</v>
      </c>
      <c r="F6" s="35" t="s">
        <v>799</v>
      </c>
      <c r="G6" s="137"/>
      <c r="H6" s="137"/>
    </row>
    <row r="7" spans="1:8" ht="11.25">
      <c r="A7" s="142"/>
      <c r="B7" s="146"/>
      <c r="C7" s="131"/>
      <c r="D7" s="34" t="s">
        <v>774</v>
      </c>
      <c r="E7" s="34" t="s">
        <v>788</v>
      </c>
      <c r="F7" s="35" t="s">
        <v>799</v>
      </c>
      <c r="G7" s="137"/>
      <c r="H7" s="137"/>
    </row>
    <row r="8" spans="1:8" ht="11.25">
      <c r="A8" s="142"/>
      <c r="B8" s="146"/>
      <c r="C8" s="131"/>
      <c r="D8" s="34" t="s">
        <v>775</v>
      </c>
      <c r="E8" s="34" t="s">
        <v>789</v>
      </c>
      <c r="F8" s="35" t="s">
        <v>799</v>
      </c>
      <c r="G8" s="137"/>
      <c r="H8" s="137"/>
    </row>
    <row r="9" spans="1:8" ht="11.25">
      <c r="A9" s="142"/>
      <c r="B9" s="146"/>
      <c r="C9" s="131"/>
      <c r="D9" s="34" t="s">
        <v>776</v>
      </c>
      <c r="E9" s="34" t="s">
        <v>790</v>
      </c>
      <c r="F9" s="35" t="s">
        <v>799</v>
      </c>
      <c r="G9" s="137"/>
      <c r="H9" s="137"/>
    </row>
    <row r="10" spans="1:8" ht="11.25">
      <c r="A10" s="142"/>
      <c r="B10" s="146"/>
      <c r="C10" s="131"/>
      <c r="D10" s="34" t="s">
        <v>777</v>
      </c>
      <c r="E10" s="34" t="s">
        <v>791</v>
      </c>
      <c r="F10" s="35" t="s">
        <v>799</v>
      </c>
      <c r="G10" s="137"/>
      <c r="H10" s="137"/>
    </row>
    <row r="11" spans="1:8" ht="11.25">
      <c r="A11" s="142"/>
      <c r="B11" s="146"/>
      <c r="C11" s="131"/>
      <c r="D11" s="34" t="s">
        <v>778</v>
      </c>
      <c r="E11" s="34" t="s">
        <v>792</v>
      </c>
      <c r="F11" s="35" t="s">
        <v>799</v>
      </c>
      <c r="G11" s="137"/>
      <c r="H11" s="137"/>
    </row>
    <row r="12" spans="1:8" ht="11.25">
      <c r="A12" s="142"/>
      <c r="B12" s="146"/>
      <c r="C12" s="131"/>
      <c r="D12" s="34" t="s">
        <v>779</v>
      </c>
      <c r="E12" s="34" t="s">
        <v>793</v>
      </c>
      <c r="F12" s="35" t="s">
        <v>799</v>
      </c>
      <c r="G12" s="137"/>
      <c r="H12" s="137"/>
    </row>
    <row r="13" spans="1:8" ht="11.25">
      <c r="A13" s="142"/>
      <c r="B13" s="146"/>
      <c r="C13" s="131"/>
      <c r="D13" s="34" t="s">
        <v>780</v>
      </c>
      <c r="E13" s="34" t="s">
        <v>794</v>
      </c>
      <c r="F13" s="35" t="s">
        <v>799</v>
      </c>
      <c r="G13" s="137"/>
      <c r="H13" s="137"/>
    </row>
    <row r="14" spans="1:8" ht="11.25">
      <c r="A14" s="142"/>
      <c r="B14" s="146"/>
      <c r="C14" s="131"/>
      <c r="D14" s="34" t="s">
        <v>781</v>
      </c>
      <c r="E14" s="34" t="s">
        <v>795</v>
      </c>
      <c r="F14" s="35" t="s">
        <v>799</v>
      </c>
      <c r="G14" s="137"/>
      <c r="H14" s="137"/>
    </row>
    <row r="15" spans="1:8" ht="11.25">
      <c r="A15" s="142"/>
      <c r="B15" s="146"/>
      <c r="C15" s="131"/>
      <c r="D15" s="34" t="s">
        <v>782</v>
      </c>
      <c r="E15" s="34" t="s">
        <v>796</v>
      </c>
      <c r="F15" s="35" t="s">
        <v>799</v>
      </c>
      <c r="G15" s="137"/>
      <c r="H15" s="137"/>
    </row>
    <row r="16" spans="1:8" ht="11.25">
      <c r="A16" s="142"/>
      <c r="B16" s="146"/>
      <c r="C16" s="131"/>
      <c r="D16" s="34" t="s">
        <v>783</v>
      </c>
      <c r="E16" s="34" t="s">
        <v>797</v>
      </c>
      <c r="F16" s="35" t="s">
        <v>799</v>
      </c>
      <c r="G16" s="137"/>
      <c r="H16" s="137"/>
    </row>
    <row r="17" spans="1:8" ht="11.25">
      <c r="A17" s="142"/>
      <c r="B17" s="146"/>
      <c r="C17" s="132"/>
      <c r="D17" s="34" t="s">
        <v>784</v>
      </c>
      <c r="E17" s="34" t="s">
        <v>798</v>
      </c>
      <c r="F17" s="35" t="s">
        <v>799</v>
      </c>
      <c r="G17" s="138"/>
      <c r="H17" s="138"/>
    </row>
    <row r="18" spans="1:8" ht="11.25">
      <c r="A18" s="142"/>
      <c r="B18" s="146"/>
      <c r="C18" s="130" t="s">
        <v>8</v>
      </c>
      <c r="D18" s="34" t="s">
        <v>940</v>
      </c>
      <c r="E18" s="34" t="s">
        <v>950</v>
      </c>
      <c r="F18" s="35" t="s">
        <v>115</v>
      </c>
      <c r="G18" s="133">
        <v>10</v>
      </c>
      <c r="H18" s="133">
        <v>10</v>
      </c>
    </row>
    <row r="19" spans="1:8" ht="11.25">
      <c r="A19" s="142"/>
      <c r="B19" s="146"/>
      <c r="C19" s="131"/>
      <c r="D19" s="34" t="s">
        <v>941</v>
      </c>
      <c r="E19" s="34" t="s">
        <v>951</v>
      </c>
      <c r="F19" s="35" t="s">
        <v>115</v>
      </c>
      <c r="G19" s="134"/>
      <c r="H19" s="134"/>
    </row>
    <row r="20" spans="1:8" ht="11.25">
      <c r="A20" s="142"/>
      <c r="B20" s="146"/>
      <c r="C20" s="131"/>
      <c r="D20" s="34" t="s">
        <v>942</v>
      </c>
      <c r="E20" s="34" t="s">
        <v>952</v>
      </c>
      <c r="F20" s="35" t="s">
        <v>115</v>
      </c>
      <c r="G20" s="134"/>
      <c r="H20" s="134"/>
    </row>
    <row r="21" spans="1:8" ht="11.25">
      <c r="A21" s="142"/>
      <c r="B21" s="146"/>
      <c r="C21" s="131"/>
      <c r="D21" s="34" t="s">
        <v>943</v>
      </c>
      <c r="E21" s="34" t="s">
        <v>953</v>
      </c>
      <c r="F21" s="35" t="s">
        <v>115</v>
      </c>
      <c r="G21" s="134"/>
      <c r="H21" s="134"/>
    </row>
    <row r="22" spans="1:8" ht="11.25">
      <c r="A22" s="142"/>
      <c r="B22" s="146"/>
      <c r="C22" s="131"/>
      <c r="D22" s="34" t="s">
        <v>944</v>
      </c>
      <c r="E22" s="34" t="s">
        <v>954</v>
      </c>
      <c r="F22" s="35" t="s">
        <v>115</v>
      </c>
      <c r="G22" s="134"/>
      <c r="H22" s="134"/>
    </row>
    <row r="23" spans="1:8" ht="11.25">
      <c r="A23" s="142"/>
      <c r="B23" s="146"/>
      <c r="C23" s="131"/>
      <c r="D23" s="34" t="s">
        <v>945</v>
      </c>
      <c r="E23" s="34" t="s">
        <v>955</v>
      </c>
      <c r="F23" s="35" t="s">
        <v>115</v>
      </c>
      <c r="G23" s="134"/>
      <c r="H23" s="134"/>
    </row>
    <row r="24" spans="1:8" ht="11.25">
      <c r="A24" s="142"/>
      <c r="B24" s="146"/>
      <c r="C24" s="131"/>
      <c r="D24" s="34" t="s">
        <v>946</v>
      </c>
      <c r="E24" s="34" t="s">
        <v>956</v>
      </c>
      <c r="F24" s="35" t="s">
        <v>115</v>
      </c>
      <c r="G24" s="134"/>
      <c r="H24" s="134"/>
    </row>
    <row r="25" spans="1:8" ht="11.25">
      <c r="A25" s="142"/>
      <c r="B25" s="146"/>
      <c r="C25" s="131"/>
      <c r="D25" s="34" t="s">
        <v>947</v>
      </c>
      <c r="E25" s="34" t="s">
        <v>957</v>
      </c>
      <c r="F25" s="35" t="s">
        <v>115</v>
      </c>
      <c r="G25" s="134"/>
      <c r="H25" s="134"/>
    </row>
    <row r="26" spans="1:8" ht="11.25">
      <c r="A26" s="142"/>
      <c r="B26" s="146"/>
      <c r="C26" s="131"/>
      <c r="D26" s="34" t="s">
        <v>948</v>
      </c>
      <c r="E26" s="34" t="s">
        <v>958</v>
      </c>
      <c r="F26" s="35" t="s">
        <v>115</v>
      </c>
      <c r="G26" s="134"/>
      <c r="H26" s="134"/>
    </row>
    <row r="27" spans="1:8" ht="11.25">
      <c r="A27" s="142"/>
      <c r="B27" s="146"/>
      <c r="C27" s="132"/>
      <c r="D27" s="34" t="s">
        <v>949</v>
      </c>
      <c r="E27" s="34" t="s">
        <v>959</v>
      </c>
      <c r="F27" s="35" t="s">
        <v>115</v>
      </c>
      <c r="G27" s="135"/>
      <c r="H27" s="135"/>
    </row>
    <row r="28" spans="1:8" ht="11.25">
      <c r="A28" s="142"/>
      <c r="B28" s="146"/>
      <c r="C28" s="130" t="s">
        <v>6</v>
      </c>
      <c r="D28" s="34" t="s">
        <v>658</v>
      </c>
      <c r="E28" s="34" t="s">
        <v>661</v>
      </c>
      <c r="F28" s="35" t="s">
        <v>115</v>
      </c>
      <c r="G28" s="133">
        <v>9</v>
      </c>
      <c r="H28" s="133">
        <v>3</v>
      </c>
    </row>
    <row r="29" spans="1:8" ht="11.25">
      <c r="A29" s="142"/>
      <c r="B29" s="146"/>
      <c r="C29" s="131"/>
      <c r="D29" s="34" t="s">
        <v>659</v>
      </c>
      <c r="E29" s="34" t="s">
        <v>662</v>
      </c>
      <c r="F29" s="35" t="s">
        <v>115</v>
      </c>
      <c r="G29" s="134"/>
      <c r="H29" s="134"/>
    </row>
    <row r="30" spans="1:8" ht="11.25">
      <c r="A30" s="142"/>
      <c r="B30" s="146"/>
      <c r="C30" s="132"/>
      <c r="D30" s="34" t="s">
        <v>660</v>
      </c>
      <c r="E30" s="34" t="s">
        <v>663</v>
      </c>
      <c r="F30" s="66" t="s">
        <v>115</v>
      </c>
      <c r="G30" s="135"/>
      <c r="H30" s="135"/>
    </row>
    <row r="31" spans="1:8" ht="11.25">
      <c r="A31" s="142"/>
      <c r="B31" s="146"/>
      <c r="C31" s="130" t="s">
        <v>7</v>
      </c>
      <c r="D31" s="34"/>
      <c r="E31" s="34"/>
      <c r="F31" s="39"/>
      <c r="G31" s="127">
        <v>9</v>
      </c>
      <c r="H31" s="127"/>
    </row>
    <row r="32" spans="1:8" ht="11.25">
      <c r="A32" s="142"/>
      <c r="B32" s="146"/>
      <c r="C32" s="131"/>
      <c r="D32" s="34"/>
      <c r="E32" s="34"/>
      <c r="F32" s="39"/>
      <c r="G32" s="128"/>
      <c r="H32" s="128"/>
    </row>
    <row r="33" spans="1:8" ht="11.25">
      <c r="A33" s="142"/>
      <c r="B33" s="146"/>
      <c r="C33" s="131"/>
      <c r="D33" s="34"/>
      <c r="E33" s="34"/>
      <c r="F33" s="39"/>
      <c r="G33" s="128"/>
      <c r="H33" s="128"/>
    </row>
    <row r="34" spans="1:8" ht="11.25">
      <c r="A34" s="142"/>
      <c r="B34" s="146"/>
      <c r="C34" s="131"/>
      <c r="D34" s="34"/>
      <c r="E34" s="34"/>
      <c r="F34" s="39"/>
      <c r="G34" s="128"/>
      <c r="H34" s="128"/>
    </row>
    <row r="35" spans="1:8" ht="11.25">
      <c r="A35" s="142"/>
      <c r="B35" s="146"/>
      <c r="C35" s="131"/>
      <c r="D35" s="34"/>
      <c r="E35" s="34"/>
      <c r="F35" s="39"/>
      <c r="G35" s="128"/>
      <c r="H35" s="128"/>
    </row>
    <row r="36" spans="1:8" ht="11.25">
      <c r="A36" s="142"/>
      <c r="B36" s="146"/>
      <c r="C36" s="131"/>
      <c r="D36" s="34"/>
      <c r="E36" s="34"/>
      <c r="F36" s="39"/>
      <c r="G36" s="128"/>
      <c r="H36" s="128"/>
    </row>
    <row r="37" spans="1:8" ht="11.25">
      <c r="A37" s="142"/>
      <c r="B37" s="146"/>
      <c r="C37" s="131"/>
      <c r="D37" s="34"/>
      <c r="E37" s="34"/>
      <c r="F37" s="39"/>
      <c r="G37" s="128"/>
      <c r="H37" s="128"/>
    </row>
    <row r="38" spans="1:8" ht="11.25">
      <c r="A38" s="142"/>
      <c r="B38" s="146"/>
      <c r="C38" s="131"/>
      <c r="D38" s="34"/>
      <c r="E38" s="34"/>
      <c r="F38" s="39"/>
      <c r="G38" s="128"/>
      <c r="H38" s="128"/>
    </row>
    <row r="39" spans="1:8" ht="11.25">
      <c r="A39" s="143"/>
      <c r="B39" s="147"/>
      <c r="C39" s="132"/>
      <c r="D39" s="34"/>
      <c r="E39" s="34"/>
      <c r="F39" s="39"/>
      <c r="G39" s="129"/>
      <c r="H39" s="129"/>
    </row>
    <row r="40" spans="1:8" ht="11.25">
      <c r="A40" s="141">
        <v>2</v>
      </c>
      <c r="B40" s="145" t="s">
        <v>9</v>
      </c>
      <c r="C40" s="33" t="s">
        <v>87</v>
      </c>
      <c r="D40" s="41"/>
      <c r="E40" s="35"/>
      <c r="F40" s="42"/>
      <c r="G40" s="35">
        <v>12</v>
      </c>
      <c r="H40" s="35"/>
    </row>
    <row r="41" spans="1:8" ht="11.25">
      <c r="A41" s="142"/>
      <c r="B41" s="146"/>
      <c r="C41" s="130" t="s">
        <v>10</v>
      </c>
      <c r="D41" s="36" t="s">
        <v>324</v>
      </c>
      <c r="E41" s="36" t="s">
        <v>344</v>
      </c>
      <c r="F41" s="36" t="s">
        <v>339</v>
      </c>
      <c r="G41" s="136">
        <v>8</v>
      </c>
      <c r="H41" s="136">
        <v>8</v>
      </c>
    </row>
    <row r="42" spans="1:8" ht="11.25">
      <c r="A42" s="142"/>
      <c r="B42" s="146"/>
      <c r="C42" s="131"/>
      <c r="D42" s="36" t="s">
        <v>325</v>
      </c>
      <c r="E42" s="36" t="s">
        <v>332</v>
      </c>
      <c r="F42" s="36" t="s">
        <v>340</v>
      </c>
      <c r="G42" s="137"/>
      <c r="H42" s="137"/>
    </row>
    <row r="43" spans="1:8" ht="11.25">
      <c r="A43" s="142"/>
      <c r="B43" s="146"/>
      <c r="C43" s="131"/>
      <c r="D43" s="36" t="s">
        <v>326</v>
      </c>
      <c r="E43" s="36" t="s">
        <v>333</v>
      </c>
      <c r="F43" s="36" t="s">
        <v>341</v>
      </c>
      <c r="G43" s="137"/>
      <c r="H43" s="137"/>
    </row>
    <row r="44" spans="1:8" ht="11.25">
      <c r="A44" s="142"/>
      <c r="B44" s="146"/>
      <c r="C44" s="131"/>
      <c r="D44" s="36" t="s">
        <v>327</v>
      </c>
      <c r="E44" s="36" t="s">
        <v>334</v>
      </c>
      <c r="F44" s="36" t="s">
        <v>340</v>
      </c>
      <c r="G44" s="137"/>
      <c r="H44" s="137"/>
    </row>
    <row r="45" spans="1:8" ht="11.25">
      <c r="A45" s="142"/>
      <c r="B45" s="146"/>
      <c r="C45" s="131"/>
      <c r="D45" s="136" t="s">
        <v>328</v>
      </c>
      <c r="E45" s="62" t="s">
        <v>335</v>
      </c>
      <c r="F45" s="62" t="s">
        <v>342</v>
      </c>
      <c r="G45" s="137"/>
      <c r="H45" s="137"/>
    </row>
    <row r="46" spans="1:8" ht="11.25">
      <c r="A46" s="142"/>
      <c r="B46" s="146"/>
      <c r="C46" s="131"/>
      <c r="D46" s="137"/>
      <c r="E46" s="36" t="s">
        <v>766</v>
      </c>
      <c r="F46" s="36" t="s">
        <v>115</v>
      </c>
      <c r="G46" s="137"/>
      <c r="H46" s="137"/>
    </row>
    <row r="47" spans="1:8" ht="11.25">
      <c r="A47" s="142"/>
      <c r="B47" s="146"/>
      <c r="C47" s="131"/>
      <c r="D47" s="138"/>
      <c r="E47" s="36" t="s">
        <v>768</v>
      </c>
      <c r="F47" s="83" t="s">
        <v>767</v>
      </c>
      <c r="G47" s="137"/>
      <c r="H47" s="137"/>
    </row>
    <row r="48" spans="1:8" ht="11.25">
      <c r="A48" s="142"/>
      <c r="B48" s="146"/>
      <c r="C48" s="131"/>
      <c r="D48" s="36" t="s">
        <v>329</v>
      </c>
      <c r="E48" s="36" t="s">
        <v>336</v>
      </c>
      <c r="F48" s="36" t="s">
        <v>342</v>
      </c>
      <c r="G48" s="137"/>
      <c r="H48" s="137"/>
    </row>
    <row r="49" spans="1:8" ht="11.25">
      <c r="A49" s="142"/>
      <c r="B49" s="146"/>
      <c r="C49" s="131"/>
      <c r="D49" s="36" t="s">
        <v>330</v>
      </c>
      <c r="E49" s="36" t="s">
        <v>337</v>
      </c>
      <c r="F49" s="36" t="s">
        <v>115</v>
      </c>
      <c r="G49" s="137"/>
      <c r="H49" s="137"/>
    </row>
    <row r="50" spans="1:8" ht="11.25">
      <c r="A50" s="142"/>
      <c r="B50" s="146"/>
      <c r="C50" s="132"/>
      <c r="D50" s="36" t="s">
        <v>331</v>
      </c>
      <c r="E50" s="36" t="s">
        <v>338</v>
      </c>
      <c r="F50" s="36" t="s">
        <v>343</v>
      </c>
      <c r="G50" s="138"/>
      <c r="H50" s="138"/>
    </row>
    <row r="51" spans="1:8" ht="11.25">
      <c r="A51" s="142"/>
      <c r="B51" s="146"/>
      <c r="C51" s="33" t="s">
        <v>11</v>
      </c>
      <c r="D51" s="34"/>
      <c r="E51" s="34"/>
      <c r="F51" s="35"/>
      <c r="G51" s="36">
        <v>7</v>
      </c>
      <c r="H51" s="36"/>
    </row>
    <row r="52" spans="1:8" ht="11.25">
      <c r="A52" s="142"/>
      <c r="B52" s="146"/>
      <c r="C52" s="130" t="s">
        <v>88</v>
      </c>
      <c r="D52" s="87"/>
      <c r="E52" s="66"/>
      <c r="F52" s="66"/>
      <c r="G52" s="133">
        <v>7</v>
      </c>
      <c r="H52" s="133"/>
    </row>
    <row r="53" spans="1:8" ht="11.25">
      <c r="A53" s="142"/>
      <c r="B53" s="146"/>
      <c r="C53" s="131"/>
      <c r="D53" s="41"/>
      <c r="E53" s="42"/>
      <c r="F53" s="42"/>
      <c r="G53" s="134"/>
      <c r="H53" s="134"/>
    </row>
    <row r="54" spans="1:8" ht="11.25">
      <c r="A54" s="142"/>
      <c r="B54" s="146"/>
      <c r="C54" s="131"/>
      <c r="D54" s="41"/>
      <c r="E54" s="42"/>
      <c r="F54" s="42"/>
      <c r="G54" s="134"/>
      <c r="H54" s="134"/>
    </row>
    <row r="55" spans="1:8" ht="11.25">
      <c r="A55" s="142"/>
      <c r="B55" s="146"/>
      <c r="C55" s="132"/>
      <c r="D55" s="87"/>
      <c r="E55" s="66"/>
      <c r="F55" s="66"/>
      <c r="G55" s="135"/>
      <c r="H55" s="135"/>
    </row>
    <row r="56" spans="1:8" ht="12" customHeight="1">
      <c r="A56" s="141">
        <v>3</v>
      </c>
      <c r="B56" s="145" t="s">
        <v>12</v>
      </c>
      <c r="C56" s="33" t="s">
        <v>12</v>
      </c>
      <c r="D56" s="34"/>
      <c r="E56" s="34"/>
      <c r="F56" s="35"/>
      <c r="G56" s="35">
        <v>20</v>
      </c>
      <c r="H56" s="35"/>
    </row>
    <row r="57" spans="1:8" ht="11.25">
      <c r="A57" s="142"/>
      <c r="B57" s="146"/>
      <c r="C57" s="33" t="s">
        <v>13</v>
      </c>
      <c r="D57" s="34"/>
      <c r="E57" s="34"/>
      <c r="F57" s="44"/>
      <c r="G57" s="35">
        <v>13</v>
      </c>
      <c r="H57" s="35"/>
    </row>
    <row r="58" spans="1:8" ht="11.25">
      <c r="A58" s="142"/>
      <c r="B58" s="146"/>
      <c r="C58" s="150" t="s">
        <v>14</v>
      </c>
      <c r="D58" s="34" t="s">
        <v>105</v>
      </c>
      <c r="E58" s="34" t="s">
        <v>106</v>
      </c>
      <c r="F58" s="44" t="s">
        <v>983</v>
      </c>
      <c r="G58" s="133">
        <v>8</v>
      </c>
      <c r="H58" s="133">
        <v>8</v>
      </c>
    </row>
    <row r="59" spans="1:8" ht="11.25">
      <c r="A59" s="142"/>
      <c r="B59" s="146"/>
      <c r="C59" s="151"/>
      <c r="D59" s="34" t="s">
        <v>108</v>
      </c>
      <c r="E59" s="34" t="s">
        <v>109</v>
      </c>
      <c r="F59" s="44" t="s">
        <v>983</v>
      </c>
      <c r="G59" s="134"/>
      <c r="H59" s="134"/>
    </row>
    <row r="60" spans="1:8" ht="11.25">
      <c r="A60" s="142"/>
      <c r="B60" s="146"/>
      <c r="C60" s="151"/>
      <c r="D60" s="148" t="s">
        <v>110</v>
      </c>
      <c r="E60" s="34" t="s">
        <v>236</v>
      </c>
      <c r="F60" s="44" t="s">
        <v>241</v>
      </c>
      <c r="G60" s="134"/>
      <c r="H60" s="134"/>
    </row>
    <row r="61" spans="1:8" ht="11.25">
      <c r="A61" s="142"/>
      <c r="B61" s="146"/>
      <c r="C61" s="151"/>
      <c r="D61" s="149"/>
      <c r="E61" s="34" t="s">
        <v>237</v>
      </c>
      <c r="F61" s="44" t="s">
        <v>1036</v>
      </c>
      <c r="G61" s="134"/>
      <c r="H61" s="134"/>
    </row>
    <row r="62" spans="1:8" ht="11.25">
      <c r="A62" s="142"/>
      <c r="B62" s="146"/>
      <c r="C62" s="151"/>
      <c r="D62" s="148" t="s">
        <v>238</v>
      </c>
      <c r="E62" s="34" t="s">
        <v>239</v>
      </c>
      <c r="F62" s="44" t="s">
        <v>241</v>
      </c>
      <c r="G62" s="134"/>
      <c r="H62" s="134"/>
    </row>
    <row r="63" spans="1:8" ht="11.25">
      <c r="A63" s="142"/>
      <c r="B63" s="146"/>
      <c r="C63" s="151"/>
      <c r="D63" s="149"/>
      <c r="E63" s="34" t="s">
        <v>240</v>
      </c>
      <c r="F63" s="44" t="s">
        <v>1036</v>
      </c>
      <c r="G63" s="134"/>
      <c r="H63" s="134"/>
    </row>
    <row r="64" spans="1:8" ht="11.25">
      <c r="A64" s="142"/>
      <c r="B64" s="146"/>
      <c r="C64" s="151"/>
      <c r="D64" s="45" t="s">
        <v>243</v>
      </c>
      <c r="E64" s="34" t="s">
        <v>244</v>
      </c>
      <c r="F64" s="44" t="s">
        <v>983</v>
      </c>
      <c r="G64" s="134"/>
      <c r="H64" s="134"/>
    </row>
    <row r="65" spans="1:8" ht="11.25">
      <c r="A65" s="142"/>
      <c r="B65" s="146"/>
      <c r="C65" s="151"/>
      <c r="D65" s="45" t="s">
        <v>245</v>
      </c>
      <c r="E65" s="34" t="s">
        <v>246</v>
      </c>
      <c r="F65" s="44" t="s">
        <v>983</v>
      </c>
      <c r="G65" s="134"/>
      <c r="H65" s="134"/>
    </row>
    <row r="66" spans="1:8" ht="11.25">
      <c r="A66" s="142"/>
      <c r="B66" s="146"/>
      <c r="C66" s="151"/>
      <c r="D66" s="45" t="s">
        <v>247</v>
      </c>
      <c r="E66" s="34" t="s">
        <v>248</v>
      </c>
      <c r="F66" s="44" t="s">
        <v>983</v>
      </c>
      <c r="G66" s="134"/>
      <c r="H66" s="134"/>
    </row>
    <row r="67" spans="1:8" ht="11.25">
      <c r="A67" s="142"/>
      <c r="B67" s="146"/>
      <c r="C67" s="151"/>
      <c r="D67" s="168" t="s">
        <v>249</v>
      </c>
      <c r="E67" s="34" t="s">
        <v>250</v>
      </c>
      <c r="F67" s="44" t="s">
        <v>252</v>
      </c>
      <c r="G67" s="134"/>
      <c r="H67" s="134"/>
    </row>
    <row r="68" spans="1:8" ht="11.25">
      <c r="A68" s="142"/>
      <c r="B68" s="146"/>
      <c r="C68" s="151"/>
      <c r="D68" s="169"/>
      <c r="E68" s="34" t="s">
        <v>251</v>
      </c>
      <c r="F68" s="35" t="s">
        <v>760</v>
      </c>
      <c r="G68" s="134"/>
      <c r="H68" s="134"/>
    </row>
    <row r="69" spans="1:8" ht="11.25">
      <c r="A69" s="142"/>
      <c r="B69" s="146"/>
      <c r="C69" s="152"/>
      <c r="D69" s="170"/>
      <c r="E69" s="34" t="s">
        <v>761</v>
      </c>
      <c r="F69" s="35" t="s">
        <v>762</v>
      </c>
      <c r="G69" s="135"/>
      <c r="H69" s="135"/>
    </row>
    <row r="70" spans="1:8" ht="11.25">
      <c r="A70" s="142"/>
      <c r="B70" s="146"/>
      <c r="C70" s="130" t="s">
        <v>15</v>
      </c>
      <c r="D70" s="46" t="s">
        <v>345</v>
      </c>
      <c r="E70" s="46" t="s">
        <v>355</v>
      </c>
      <c r="F70" s="47" t="s">
        <v>371</v>
      </c>
      <c r="G70" s="133">
        <v>17</v>
      </c>
      <c r="H70" s="133">
        <v>17</v>
      </c>
    </row>
    <row r="71" spans="1:8" ht="11.25">
      <c r="A71" s="142"/>
      <c r="B71" s="146"/>
      <c r="C71" s="131"/>
      <c r="D71" s="48" t="s">
        <v>154</v>
      </c>
      <c r="E71" s="48" t="s">
        <v>356</v>
      </c>
      <c r="F71" s="47" t="s">
        <v>371</v>
      </c>
      <c r="G71" s="134"/>
      <c r="H71" s="134"/>
    </row>
    <row r="72" spans="1:8" ht="22.5">
      <c r="A72" s="142"/>
      <c r="B72" s="146"/>
      <c r="C72" s="131"/>
      <c r="D72" s="48" t="s">
        <v>346</v>
      </c>
      <c r="E72" s="48" t="s">
        <v>357</v>
      </c>
      <c r="F72" s="47" t="s">
        <v>371</v>
      </c>
      <c r="G72" s="134"/>
      <c r="H72" s="134"/>
    </row>
    <row r="73" spans="1:8" ht="22.5">
      <c r="A73" s="142"/>
      <c r="B73" s="146"/>
      <c r="C73" s="131"/>
      <c r="D73" s="48" t="s">
        <v>347</v>
      </c>
      <c r="E73" s="48" t="s">
        <v>358</v>
      </c>
      <c r="F73" s="47" t="s">
        <v>371</v>
      </c>
      <c r="G73" s="134"/>
      <c r="H73" s="134"/>
    </row>
    <row r="74" spans="1:8" ht="11.25">
      <c r="A74" s="142"/>
      <c r="B74" s="146"/>
      <c r="C74" s="131"/>
      <c r="D74" s="48" t="s">
        <v>158</v>
      </c>
      <c r="E74" s="48" t="s">
        <v>359</v>
      </c>
      <c r="F74" s="47" t="s">
        <v>371</v>
      </c>
      <c r="G74" s="134"/>
      <c r="H74" s="134"/>
    </row>
    <row r="75" spans="1:8" ht="11.25">
      <c r="A75" s="142"/>
      <c r="B75" s="146"/>
      <c r="C75" s="131"/>
      <c r="D75" s="48" t="s">
        <v>159</v>
      </c>
      <c r="E75" s="48" t="s">
        <v>360</v>
      </c>
      <c r="F75" s="47" t="s">
        <v>371</v>
      </c>
      <c r="G75" s="134"/>
      <c r="H75" s="134"/>
    </row>
    <row r="76" spans="1:8" ht="11.25">
      <c r="A76" s="142"/>
      <c r="B76" s="146"/>
      <c r="C76" s="131"/>
      <c r="D76" s="48" t="s">
        <v>348</v>
      </c>
      <c r="E76" s="48" t="s">
        <v>361</v>
      </c>
      <c r="F76" s="47" t="s">
        <v>371</v>
      </c>
      <c r="G76" s="134"/>
      <c r="H76" s="134"/>
    </row>
    <row r="77" spans="1:8" ht="11.25">
      <c r="A77" s="142"/>
      <c r="B77" s="146"/>
      <c r="C77" s="131"/>
      <c r="D77" s="48" t="s">
        <v>349</v>
      </c>
      <c r="E77" s="48" t="s">
        <v>362</v>
      </c>
      <c r="F77" s="47" t="s">
        <v>371</v>
      </c>
      <c r="G77" s="134"/>
      <c r="H77" s="134"/>
    </row>
    <row r="78" spans="1:8" ht="11.25">
      <c r="A78" s="142"/>
      <c r="B78" s="146"/>
      <c r="C78" s="131"/>
      <c r="D78" s="48" t="s">
        <v>350</v>
      </c>
      <c r="E78" s="48" t="s">
        <v>363</v>
      </c>
      <c r="F78" s="47" t="s">
        <v>371</v>
      </c>
      <c r="G78" s="134"/>
      <c r="H78" s="134"/>
    </row>
    <row r="79" spans="1:8" ht="11.25">
      <c r="A79" s="142"/>
      <c r="B79" s="146"/>
      <c r="C79" s="131"/>
      <c r="D79" s="48" t="s">
        <v>157</v>
      </c>
      <c r="E79" s="48" t="s">
        <v>364</v>
      </c>
      <c r="F79" s="47" t="s">
        <v>371</v>
      </c>
      <c r="G79" s="134"/>
      <c r="H79" s="134"/>
    </row>
    <row r="80" spans="1:8" ht="22.5">
      <c r="A80" s="142"/>
      <c r="B80" s="146"/>
      <c r="C80" s="131"/>
      <c r="D80" s="48" t="s">
        <v>351</v>
      </c>
      <c r="E80" s="48" t="s">
        <v>365</v>
      </c>
      <c r="F80" s="47" t="s">
        <v>371</v>
      </c>
      <c r="G80" s="134"/>
      <c r="H80" s="134"/>
    </row>
    <row r="81" spans="1:8" ht="11.25">
      <c r="A81" s="142"/>
      <c r="B81" s="146"/>
      <c r="C81" s="131"/>
      <c r="D81" s="48" t="s">
        <v>352</v>
      </c>
      <c r="E81" s="48" t="s">
        <v>366</v>
      </c>
      <c r="F81" s="47" t="s">
        <v>371</v>
      </c>
      <c r="G81" s="134"/>
      <c r="H81" s="134"/>
    </row>
    <row r="82" spans="1:8" ht="11.25">
      <c r="A82" s="142"/>
      <c r="B82" s="146"/>
      <c r="C82" s="131"/>
      <c r="D82" s="48" t="s">
        <v>156</v>
      </c>
      <c r="E82" s="48" t="s">
        <v>367</v>
      </c>
      <c r="F82" s="47" t="s">
        <v>371</v>
      </c>
      <c r="G82" s="134"/>
      <c r="H82" s="134"/>
    </row>
    <row r="83" spans="1:8" ht="11.25">
      <c r="A83" s="142"/>
      <c r="B83" s="146"/>
      <c r="C83" s="131"/>
      <c r="D83" s="48" t="s">
        <v>353</v>
      </c>
      <c r="E83" s="48" t="s">
        <v>368</v>
      </c>
      <c r="F83" s="47" t="s">
        <v>371</v>
      </c>
      <c r="G83" s="134"/>
      <c r="H83" s="134"/>
    </row>
    <row r="84" spans="1:8" ht="11.25">
      <c r="A84" s="142"/>
      <c r="B84" s="146"/>
      <c r="C84" s="131"/>
      <c r="D84" s="48" t="s">
        <v>155</v>
      </c>
      <c r="E84" s="48" t="s">
        <v>369</v>
      </c>
      <c r="F84" s="47" t="s">
        <v>371</v>
      </c>
      <c r="G84" s="134"/>
      <c r="H84" s="134"/>
    </row>
    <row r="85" spans="1:8" ht="11.25">
      <c r="A85" s="142"/>
      <c r="B85" s="146"/>
      <c r="C85" s="131"/>
      <c r="D85" s="48" t="s">
        <v>354</v>
      </c>
      <c r="E85" s="48" t="s">
        <v>370</v>
      </c>
      <c r="F85" s="47" t="s">
        <v>371</v>
      </c>
      <c r="G85" s="134"/>
      <c r="H85" s="134"/>
    </row>
    <row r="86" spans="1:8" ht="11.25">
      <c r="A86" s="143"/>
      <c r="B86" s="147"/>
      <c r="C86" s="132"/>
      <c r="D86" s="48" t="s">
        <v>153</v>
      </c>
      <c r="E86" s="48" t="s">
        <v>373</v>
      </c>
      <c r="F86" s="47" t="s">
        <v>371</v>
      </c>
      <c r="G86" s="135"/>
      <c r="H86" s="135"/>
    </row>
    <row r="87" spans="1:8" ht="11.25">
      <c r="A87" s="141">
        <v>4</v>
      </c>
      <c r="B87" s="145" t="s">
        <v>16</v>
      </c>
      <c r="C87" s="130" t="s">
        <v>16</v>
      </c>
      <c r="D87" s="101" t="s">
        <v>419</v>
      </c>
      <c r="E87" s="102" t="s">
        <v>438</v>
      </c>
      <c r="F87" s="103" t="s">
        <v>107</v>
      </c>
      <c r="G87" s="133">
        <v>22</v>
      </c>
      <c r="H87" s="133">
        <v>21</v>
      </c>
    </row>
    <row r="88" spans="1:8" ht="11.25">
      <c r="A88" s="142"/>
      <c r="B88" s="146"/>
      <c r="C88" s="131"/>
      <c r="D88" s="101" t="s">
        <v>420</v>
      </c>
      <c r="E88" s="102" t="s">
        <v>439</v>
      </c>
      <c r="F88" s="103" t="s">
        <v>107</v>
      </c>
      <c r="G88" s="134"/>
      <c r="H88" s="134"/>
    </row>
    <row r="89" spans="1:8" ht="11.25">
      <c r="A89" s="142"/>
      <c r="B89" s="146"/>
      <c r="C89" s="131"/>
      <c r="D89" s="101" t="s">
        <v>421</v>
      </c>
      <c r="E89" s="102" t="s">
        <v>440</v>
      </c>
      <c r="F89" s="103" t="s">
        <v>107</v>
      </c>
      <c r="G89" s="134"/>
      <c r="H89" s="134"/>
    </row>
    <row r="90" spans="1:8" ht="11.25">
      <c r="A90" s="142"/>
      <c r="B90" s="146"/>
      <c r="C90" s="131"/>
      <c r="D90" s="101" t="s">
        <v>422</v>
      </c>
      <c r="E90" s="102" t="s">
        <v>441</v>
      </c>
      <c r="F90" s="103" t="s">
        <v>107</v>
      </c>
      <c r="G90" s="134"/>
      <c r="H90" s="134"/>
    </row>
    <row r="91" spans="1:8" ht="11.25">
      <c r="A91" s="142"/>
      <c r="B91" s="146"/>
      <c r="C91" s="131"/>
      <c r="D91" s="101" t="s">
        <v>423</v>
      </c>
      <c r="E91" s="102" t="s">
        <v>442</v>
      </c>
      <c r="F91" s="103" t="s">
        <v>107</v>
      </c>
      <c r="G91" s="134"/>
      <c r="H91" s="134"/>
    </row>
    <row r="92" spans="1:8" ht="11.25">
      <c r="A92" s="142"/>
      <c r="B92" s="146"/>
      <c r="C92" s="131"/>
      <c r="D92" s="101" t="s">
        <v>424</v>
      </c>
      <c r="E92" s="102" t="s">
        <v>443</v>
      </c>
      <c r="F92" s="103" t="s">
        <v>107</v>
      </c>
      <c r="G92" s="134"/>
      <c r="H92" s="134"/>
    </row>
    <row r="93" spans="1:8" ht="11.25">
      <c r="A93" s="142"/>
      <c r="B93" s="146"/>
      <c r="C93" s="131"/>
      <c r="D93" s="101" t="s">
        <v>425</v>
      </c>
      <c r="E93" s="102" t="s">
        <v>444</v>
      </c>
      <c r="F93" s="103" t="s">
        <v>107</v>
      </c>
      <c r="G93" s="134"/>
      <c r="H93" s="134"/>
    </row>
    <row r="94" spans="1:8" ht="11.25">
      <c r="A94" s="142"/>
      <c r="B94" s="146"/>
      <c r="C94" s="131"/>
      <c r="D94" s="101" t="s">
        <v>426</v>
      </c>
      <c r="E94" s="102" t="s">
        <v>445</v>
      </c>
      <c r="F94" s="103" t="s">
        <v>107</v>
      </c>
      <c r="G94" s="134"/>
      <c r="H94" s="134"/>
    </row>
    <row r="95" spans="1:8" ht="11.25">
      <c r="A95" s="142"/>
      <c r="B95" s="146"/>
      <c r="C95" s="131"/>
      <c r="D95" s="101" t="s">
        <v>42</v>
      </c>
      <c r="E95" s="102" t="s">
        <v>446</v>
      </c>
      <c r="F95" s="103" t="s">
        <v>107</v>
      </c>
      <c r="G95" s="134"/>
      <c r="H95" s="134"/>
    </row>
    <row r="96" spans="1:8" ht="11.25">
      <c r="A96" s="142"/>
      <c r="B96" s="146"/>
      <c r="C96" s="131"/>
      <c r="D96" s="101" t="s">
        <v>427</v>
      </c>
      <c r="E96" s="102" t="s">
        <v>447</v>
      </c>
      <c r="F96" s="103" t="s">
        <v>107</v>
      </c>
      <c r="G96" s="134"/>
      <c r="H96" s="134"/>
    </row>
    <row r="97" spans="1:8" ht="11.25">
      <c r="A97" s="142"/>
      <c r="B97" s="146"/>
      <c r="C97" s="131"/>
      <c r="D97" s="101" t="s">
        <v>428</v>
      </c>
      <c r="E97" s="102" t="s">
        <v>448</v>
      </c>
      <c r="F97" s="103" t="s">
        <v>107</v>
      </c>
      <c r="G97" s="134"/>
      <c r="H97" s="134"/>
    </row>
    <row r="98" spans="1:8" ht="11.25">
      <c r="A98" s="142"/>
      <c r="B98" s="146"/>
      <c r="C98" s="131"/>
      <c r="D98" s="101" t="s">
        <v>73</v>
      </c>
      <c r="E98" s="102" t="s">
        <v>449</v>
      </c>
      <c r="F98" s="103" t="s">
        <v>107</v>
      </c>
      <c r="G98" s="134"/>
      <c r="H98" s="134"/>
    </row>
    <row r="99" spans="1:8" ht="11.25">
      <c r="A99" s="142"/>
      <c r="B99" s="146"/>
      <c r="C99" s="131"/>
      <c r="D99" s="101" t="s">
        <v>429</v>
      </c>
      <c r="E99" s="102" t="s">
        <v>450</v>
      </c>
      <c r="F99" s="103" t="s">
        <v>107</v>
      </c>
      <c r="G99" s="134"/>
      <c r="H99" s="134"/>
    </row>
    <row r="100" spans="1:8" ht="11.25">
      <c r="A100" s="142"/>
      <c r="B100" s="146"/>
      <c r="C100" s="131"/>
      <c r="D100" s="101" t="s">
        <v>430</v>
      </c>
      <c r="E100" s="102" t="s">
        <v>451</v>
      </c>
      <c r="F100" s="103" t="s">
        <v>107</v>
      </c>
      <c r="G100" s="134"/>
      <c r="H100" s="134"/>
    </row>
    <row r="101" spans="1:8" ht="11.25">
      <c r="A101" s="142"/>
      <c r="B101" s="146"/>
      <c r="C101" s="131"/>
      <c r="D101" s="101" t="s">
        <v>431</v>
      </c>
      <c r="E101" s="102" t="s">
        <v>452</v>
      </c>
      <c r="F101" s="103" t="s">
        <v>107</v>
      </c>
      <c r="G101" s="134"/>
      <c r="H101" s="134"/>
    </row>
    <row r="102" spans="1:8" ht="11.25">
      <c r="A102" s="142"/>
      <c r="B102" s="146"/>
      <c r="C102" s="131"/>
      <c r="D102" s="101" t="s">
        <v>432</v>
      </c>
      <c r="E102" s="102" t="s">
        <v>453</v>
      </c>
      <c r="F102" s="103" t="s">
        <v>107</v>
      </c>
      <c r="G102" s="134"/>
      <c r="H102" s="134"/>
    </row>
    <row r="103" spans="1:8" ht="11.25">
      <c r="A103" s="142"/>
      <c r="B103" s="146"/>
      <c r="C103" s="131"/>
      <c r="D103" s="101" t="s">
        <v>433</v>
      </c>
      <c r="E103" s="102" t="s">
        <v>454</v>
      </c>
      <c r="F103" s="103" t="s">
        <v>107</v>
      </c>
      <c r="G103" s="134"/>
      <c r="H103" s="134"/>
    </row>
    <row r="104" spans="1:8" ht="11.25">
      <c r="A104" s="142"/>
      <c r="B104" s="146"/>
      <c r="C104" s="131"/>
      <c r="D104" s="101" t="s">
        <v>434</v>
      </c>
      <c r="E104" s="102" t="s">
        <v>455</v>
      </c>
      <c r="F104" s="103" t="s">
        <v>107</v>
      </c>
      <c r="G104" s="134"/>
      <c r="H104" s="134"/>
    </row>
    <row r="105" spans="1:8" ht="11.25">
      <c r="A105" s="142"/>
      <c r="B105" s="146"/>
      <c r="C105" s="131"/>
      <c r="D105" s="101" t="s">
        <v>435</v>
      </c>
      <c r="E105" s="102" t="s">
        <v>456</v>
      </c>
      <c r="F105" s="103" t="s">
        <v>107</v>
      </c>
      <c r="G105" s="134"/>
      <c r="H105" s="134"/>
    </row>
    <row r="106" spans="1:8" ht="11.25">
      <c r="A106" s="142"/>
      <c r="B106" s="146"/>
      <c r="C106" s="131"/>
      <c r="D106" s="101" t="s">
        <v>436</v>
      </c>
      <c r="E106" s="102" t="s">
        <v>457</v>
      </c>
      <c r="F106" s="103" t="s">
        <v>107</v>
      </c>
      <c r="G106" s="134"/>
      <c r="H106" s="134"/>
    </row>
    <row r="107" spans="1:8" ht="11.25">
      <c r="A107" s="142"/>
      <c r="B107" s="146"/>
      <c r="C107" s="132"/>
      <c r="D107" s="101" t="s">
        <v>437</v>
      </c>
      <c r="E107" s="102" t="s">
        <v>458</v>
      </c>
      <c r="F107" s="103" t="s">
        <v>107</v>
      </c>
      <c r="G107" s="135"/>
      <c r="H107" s="135"/>
    </row>
    <row r="108" spans="1:8" ht="11.25">
      <c r="A108" s="142"/>
      <c r="B108" s="146"/>
      <c r="C108" s="118" t="s">
        <v>17</v>
      </c>
      <c r="D108" s="50"/>
      <c r="E108" s="51"/>
      <c r="F108" s="39" t="s">
        <v>112</v>
      </c>
      <c r="G108" s="117">
        <v>17</v>
      </c>
      <c r="H108" s="117"/>
    </row>
    <row r="109" spans="1:8" ht="11.25">
      <c r="A109" s="142"/>
      <c r="B109" s="146"/>
      <c r="C109" s="130" t="s">
        <v>18</v>
      </c>
      <c r="D109" s="38" t="s">
        <v>463</v>
      </c>
      <c r="E109" s="38" t="s">
        <v>472</v>
      </c>
      <c r="F109" s="49" t="s">
        <v>481</v>
      </c>
      <c r="G109" s="127">
        <v>9</v>
      </c>
      <c r="H109" s="127">
        <v>9</v>
      </c>
    </row>
    <row r="110" spans="1:8" ht="11.25">
      <c r="A110" s="142"/>
      <c r="B110" s="146"/>
      <c r="C110" s="131"/>
      <c r="D110" s="38" t="s">
        <v>464</v>
      </c>
      <c r="E110" s="38" t="s">
        <v>473</v>
      </c>
      <c r="F110" s="49" t="s">
        <v>481</v>
      </c>
      <c r="G110" s="128"/>
      <c r="H110" s="128"/>
    </row>
    <row r="111" spans="1:8" ht="11.25">
      <c r="A111" s="142"/>
      <c r="B111" s="146"/>
      <c r="C111" s="131"/>
      <c r="D111" s="38" t="s">
        <v>465</v>
      </c>
      <c r="E111" s="38" t="s">
        <v>474</v>
      </c>
      <c r="F111" s="49" t="s">
        <v>482</v>
      </c>
      <c r="G111" s="128"/>
      <c r="H111" s="128"/>
    </row>
    <row r="112" spans="1:8" ht="11.25">
      <c r="A112" s="142"/>
      <c r="B112" s="146"/>
      <c r="C112" s="131"/>
      <c r="D112" s="38" t="s">
        <v>466</v>
      </c>
      <c r="E112" s="38" t="s">
        <v>475</v>
      </c>
      <c r="F112" s="49" t="s">
        <v>482</v>
      </c>
      <c r="G112" s="128"/>
      <c r="H112" s="128"/>
    </row>
    <row r="113" spans="1:8" ht="11.25">
      <c r="A113" s="142"/>
      <c r="B113" s="146"/>
      <c r="C113" s="131"/>
      <c r="D113" s="38" t="s">
        <v>467</v>
      </c>
      <c r="E113" s="38" t="s">
        <v>476</v>
      </c>
      <c r="F113" s="49" t="s">
        <v>482</v>
      </c>
      <c r="G113" s="128"/>
      <c r="H113" s="128"/>
    </row>
    <row r="114" spans="1:8" ht="11.25">
      <c r="A114" s="142"/>
      <c r="B114" s="146"/>
      <c r="C114" s="131"/>
      <c r="D114" s="38" t="s">
        <v>468</v>
      </c>
      <c r="E114" s="38" t="s">
        <v>477</v>
      </c>
      <c r="F114" s="49" t="s">
        <v>482</v>
      </c>
      <c r="G114" s="128"/>
      <c r="H114" s="128"/>
    </row>
    <row r="115" spans="1:8" ht="11.25">
      <c r="A115" s="142"/>
      <c r="B115" s="146"/>
      <c r="C115" s="131"/>
      <c r="D115" s="38" t="s">
        <v>469</v>
      </c>
      <c r="E115" s="38" t="s">
        <v>478</v>
      </c>
      <c r="F115" s="49" t="s">
        <v>482</v>
      </c>
      <c r="G115" s="128"/>
      <c r="H115" s="128"/>
    </row>
    <row r="116" spans="1:8" ht="11.25">
      <c r="A116" s="142"/>
      <c r="B116" s="146"/>
      <c r="C116" s="131"/>
      <c r="D116" s="38" t="s">
        <v>470</v>
      </c>
      <c r="E116" s="38" t="s">
        <v>479</v>
      </c>
      <c r="F116" s="49" t="s">
        <v>483</v>
      </c>
      <c r="G116" s="128"/>
      <c r="H116" s="128"/>
    </row>
    <row r="117" spans="1:8" ht="11.25">
      <c r="A117" s="143"/>
      <c r="B117" s="146"/>
      <c r="C117" s="132"/>
      <c r="D117" s="38" t="s">
        <v>471</v>
      </c>
      <c r="E117" s="38" t="s">
        <v>480</v>
      </c>
      <c r="F117" s="49" t="s">
        <v>482</v>
      </c>
      <c r="G117" s="129"/>
      <c r="H117" s="129"/>
    </row>
    <row r="118" spans="1:8" ht="11.25">
      <c r="A118" s="141">
        <v>5</v>
      </c>
      <c r="B118" s="145" t="s">
        <v>19</v>
      </c>
      <c r="C118" s="130" t="s">
        <v>19</v>
      </c>
      <c r="D118" s="37" t="s">
        <v>626</v>
      </c>
      <c r="E118" s="38" t="s">
        <v>640</v>
      </c>
      <c r="F118" s="40" t="s">
        <v>115</v>
      </c>
      <c r="G118" s="127">
        <v>15</v>
      </c>
      <c r="H118" s="127">
        <v>15</v>
      </c>
    </row>
    <row r="119" spans="1:8" ht="11.25">
      <c r="A119" s="142"/>
      <c r="B119" s="146"/>
      <c r="C119" s="131"/>
      <c r="D119" s="37" t="s">
        <v>532</v>
      </c>
      <c r="E119" s="38" t="s">
        <v>641</v>
      </c>
      <c r="F119" s="40" t="s">
        <v>115</v>
      </c>
      <c r="G119" s="128"/>
      <c r="H119" s="128"/>
    </row>
    <row r="120" spans="1:8" ht="11.25">
      <c r="A120" s="142"/>
      <c r="B120" s="146"/>
      <c r="C120" s="131"/>
      <c r="D120" s="37" t="s">
        <v>627</v>
      </c>
      <c r="E120" s="38" t="s">
        <v>642</v>
      </c>
      <c r="F120" s="40" t="s">
        <v>115</v>
      </c>
      <c r="G120" s="128"/>
      <c r="H120" s="128"/>
    </row>
    <row r="121" spans="1:8" ht="11.25">
      <c r="A121" s="142"/>
      <c r="B121" s="146"/>
      <c r="C121" s="131"/>
      <c r="D121" s="89" t="s">
        <v>628</v>
      </c>
      <c r="E121" s="61" t="s">
        <v>643</v>
      </c>
      <c r="F121" s="62" t="s">
        <v>115</v>
      </c>
      <c r="G121" s="128"/>
      <c r="H121" s="128"/>
    </row>
    <row r="122" spans="1:8" ht="11.25">
      <c r="A122" s="142"/>
      <c r="B122" s="146"/>
      <c r="C122" s="131"/>
      <c r="D122" s="37" t="s">
        <v>629</v>
      </c>
      <c r="E122" s="38" t="s">
        <v>644</v>
      </c>
      <c r="F122" s="40" t="s">
        <v>115</v>
      </c>
      <c r="G122" s="128"/>
      <c r="H122" s="128"/>
    </row>
    <row r="123" spans="1:8" ht="11.25">
      <c r="A123" s="142"/>
      <c r="B123" s="146"/>
      <c r="C123" s="131"/>
      <c r="D123" s="37" t="s">
        <v>630</v>
      </c>
      <c r="E123" s="38" t="s">
        <v>645</v>
      </c>
      <c r="F123" s="40" t="s">
        <v>115</v>
      </c>
      <c r="G123" s="128"/>
      <c r="H123" s="128"/>
    </row>
    <row r="124" spans="1:8" ht="11.25">
      <c r="A124" s="142"/>
      <c r="B124" s="146"/>
      <c r="C124" s="131"/>
      <c r="D124" s="37" t="s">
        <v>631</v>
      </c>
      <c r="E124" s="38" t="s">
        <v>646</v>
      </c>
      <c r="F124" s="40" t="s">
        <v>115</v>
      </c>
      <c r="G124" s="128"/>
      <c r="H124" s="128"/>
    </row>
    <row r="125" spans="1:8" ht="11.25">
      <c r="A125" s="142"/>
      <c r="B125" s="146"/>
      <c r="C125" s="131"/>
      <c r="D125" s="37" t="s">
        <v>632</v>
      </c>
      <c r="E125" s="38" t="s">
        <v>647</v>
      </c>
      <c r="F125" s="40" t="s">
        <v>115</v>
      </c>
      <c r="G125" s="128"/>
      <c r="H125" s="128"/>
    </row>
    <row r="126" spans="1:8" ht="11.25">
      <c r="A126" s="142"/>
      <c r="B126" s="146"/>
      <c r="C126" s="131"/>
      <c r="D126" s="37" t="s">
        <v>633</v>
      </c>
      <c r="E126" s="38" t="s">
        <v>648</v>
      </c>
      <c r="F126" s="40" t="s">
        <v>115</v>
      </c>
      <c r="G126" s="128"/>
      <c r="H126" s="128"/>
    </row>
    <row r="127" spans="1:8" ht="11.25">
      <c r="A127" s="142"/>
      <c r="B127" s="146"/>
      <c r="C127" s="131"/>
      <c r="D127" s="37" t="s">
        <v>634</v>
      </c>
      <c r="E127" s="38" t="s">
        <v>649</v>
      </c>
      <c r="F127" s="40" t="s">
        <v>115</v>
      </c>
      <c r="G127" s="128"/>
      <c r="H127" s="128"/>
    </row>
    <row r="128" spans="1:8" ht="11.25">
      <c r="A128" s="142"/>
      <c r="B128" s="146"/>
      <c r="C128" s="131"/>
      <c r="D128" s="37" t="s">
        <v>635</v>
      </c>
      <c r="E128" s="38" t="s">
        <v>650</v>
      </c>
      <c r="F128" s="40" t="s">
        <v>115</v>
      </c>
      <c r="G128" s="128"/>
      <c r="H128" s="128"/>
    </row>
    <row r="129" spans="1:8" ht="11.25">
      <c r="A129" s="142"/>
      <c r="B129" s="146"/>
      <c r="C129" s="131"/>
      <c r="D129" s="37" t="s">
        <v>636</v>
      </c>
      <c r="E129" s="38" t="s">
        <v>651</v>
      </c>
      <c r="F129" s="40" t="s">
        <v>115</v>
      </c>
      <c r="G129" s="128"/>
      <c r="H129" s="128"/>
    </row>
    <row r="130" spans="1:8" ht="11.25">
      <c r="A130" s="142"/>
      <c r="B130" s="146"/>
      <c r="C130" s="131"/>
      <c r="D130" s="37" t="s">
        <v>637</v>
      </c>
      <c r="E130" s="38" t="s">
        <v>652</v>
      </c>
      <c r="F130" s="40" t="s">
        <v>115</v>
      </c>
      <c r="G130" s="128"/>
      <c r="H130" s="128"/>
    </row>
    <row r="131" spans="1:8" ht="11.25">
      <c r="A131" s="142"/>
      <c r="B131" s="146"/>
      <c r="C131" s="131"/>
      <c r="D131" s="37" t="s">
        <v>638</v>
      </c>
      <c r="E131" s="38" t="s">
        <v>653</v>
      </c>
      <c r="F131" s="40" t="s">
        <v>115</v>
      </c>
      <c r="G131" s="128"/>
      <c r="H131" s="128"/>
    </row>
    <row r="132" spans="1:8" ht="11.25">
      <c r="A132" s="142"/>
      <c r="B132" s="146"/>
      <c r="C132" s="132"/>
      <c r="D132" s="37" t="s">
        <v>639</v>
      </c>
      <c r="E132" s="38" t="s">
        <v>654</v>
      </c>
      <c r="F132" s="40" t="s">
        <v>115</v>
      </c>
      <c r="G132" s="129"/>
      <c r="H132" s="129"/>
    </row>
    <row r="133" spans="1:8" ht="11.25">
      <c r="A133" s="142"/>
      <c r="B133" s="146"/>
      <c r="C133" s="115" t="s">
        <v>20</v>
      </c>
      <c r="D133" s="110"/>
      <c r="E133" s="54"/>
      <c r="F133" s="58"/>
      <c r="G133" s="116">
        <v>15</v>
      </c>
      <c r="H133" s="116"/>
    </row>
    <row r="134" spans="1:8" ht="11.25">
      <c r="A134" s="142"/>
      <c r="B134" s="146"/>
      <c r="C134" s="130" t="s">
        <v>21</v>
      </c>
      <c r="D134" s="34" t="s">
        <v>962</v>
      </c>
      <c r="E134" s="34" t="s">
        <v>969</v>
      </c>
      <c r="F134" s="44" t="s">
        <v>978</v>
      </c>
      <c r="G134" s="133">
        <v>7</v>
      </c>
      <c r="H134" s="133">
        <v>7</v>
      </c>
    </row>
    <row r="135" spans="1:8" ht="11.25">
      <c r="A135" s="142"/>
      <c r="B135" s="146"/>
      <c r="C135" s="131"/>
      <c r="D135" s="148" t="s">
        <v>963</v>
      </c>
      <c r="E135" s="34" t="s">
        <v>970</v>
      </c>
      <c r="F135" s="44" t="s">
        <v>979</v>
      </c>
      <c r="G135" s="134"/>
      <c r="H135" s="134"/>
    </row>
    <row r="136" spans="1:8" ht="11.25">
      <c r="A136" s="142"/>
      <c r="B136" s="146"/>
      <c r="C136" s="131"/>
      <c r="D136" s="149"/>
      <c r="E136" s="34" t="s">
        <v>971</v>
      </c>
      <c r="F136" s="44" t="s">
        <v>980</v>
      </c>
      <c r="G136" s="134"/>
      <c r="H136" s="134"/>
    </row>
    <row r="137" spans="1:8" ht="11.25">
      <c r="A137" s="142"/>
      <c r="B137" s="146"/>
      <c r="C137" s="131"/>
      <c r="D137" s="148" t="s">
        <v>964</v>
      </c>
      <c r="E137" s="34" t="s">
        <v>972</v>
      </c>
      <c r="F137" s="44" t="s">
        <v>981</v>
      </c>
      <c r="G137" s="134"/>
      <c r="H137" s="134"/>
    </row>
    <row r="138" spans="1:8" ht="11.25">
      <c r="A138" s="142"/>
      <c r="B138" s="146"/>
      <c r="C138" s="131"/>
      <c r="D138" s="149"/>
      <c r="E138" s="34" t="s">
        <v>973</v>
      </c>
      <c r="F138" s="44" t="s">
        <v>982</v>
      </c>
      <c r="G138" s="134"/>
      <c r="H138" s="134"/>
    </row>
    <row r="139" spans="1:8" ht="11.25">
      <c r="A139" s="142"/>
      <c r="B139" s="146"/>
      <c r="C139" s="131"/>
      <c r="D139" s="34" t="s">
        <v>965</v>
      </c>
      <c r="E139" s="34" t="s">
        <v>974</v>
      </c>
      <c r="F139" s="44" t="s">
        <v>983</v>
      </c>
      <c r="G139" s="134"/>
      <c r="H139" s="134"/>
    </row>
    <row r="140" spans="1:8" ht="11.25">
      <c r="A140" s="142"/>
      <c r="B140" s="146"/>
      <c r="C140" s="131"/>
      <c r="D140" s="34" t="s">
        <v>966</v>
      </c>
      <c r="E140" s="34" t="s">
        <v>975</v>
      </c>
      <c r="F140" s="44" t="s">
        <v>983</v>
      </c>
      <c r="G140" s="134"/>
      <c r="H140" s="134"/>
    </row>
    <row r="141" spans="1:8" ht="11.25">
      <c r="A141" s="142"/>
      <c r="B141" s="146"/>
      <c r="C141" s="131"/>
      <c r="D141" s="34" t="s">
        <v>967</v>
      </c>
      <c r="E141" s="34" t="s">
        <v>976</v>
      </c>
      <c r="F141" s="44" t="s">
        <v>983</v>
      </c>
      <c r="G141" s="134"/>
      <c r="H141" s="134"/>
    </row>
    <row r="142" spans="1:8" ht="11.25">
      <c r="A142" s="142"/>
      <c r="B142" s="146"/>
      <c r="C142" s="132"/>
      <c r="D142" s="34" t="s">
        <v>968</v>
      </c>
      <c r="E142" s="34" t="s">
        <v>977</v>
      </c>
      <c r="F142" s="44" t="s">
        <v>982</v>
      </c>
      <c r="G142" s="135"/>
      <c r="H142" s="135"/>
    </row>
    <row r="143" spans="1:8" ht="11.25">
      <c r="A143" s="142"/>
      <c r="B143" s="146"/>
      <c r="C143" s="130" t="s">
        <v>22</v>
      </c>
      <c r="D143" s="34" t="s">
        <v>695</v>
      </c>
      <c r="E143" s="34" t="s">
        <v>705</v>
      </c>
      <c r="F143" s="40" t="s">
        <v>115</v>
      </c>
      <c r="G143" s="133">
        <v>15</v>
      </c>
      <c r="H143" s="133">
        <v>11</v>
      </c>
    </row>
    <row r="144" spans="1:8" ht="11.25">
      <c r="A144" s="142"/>
      <c r="B144" s="146"/>
      <c r="C144" s="131"/>
      <c r="D144" s="34" t="s">
        <v>696</v>
      </c>
      <c r="E144" s="34" t="s">
        <v>706</v>
      </c>
      <c r="F144" s="40" t="s">
        <v>716</v>
      </c>
      <c r="G144" s="134"/>
      <c r="H144" s="134"/>
    </row>
    <row r="145" spans="1:8" ht="11.25">
      <c r="A145" s="142"/>
      <c r="B145" s="146"/>
      <c r="C145" s="131"/>
      <c r="D145" s="34" t="s">
        <v>697</v>
      </c>
      <c r="E145" s="34" t="s">
        <v>707</v>
      </c>
      <c r="F145" s="40" t="s">
        <v>115</v>
      </c>
      <c r="G145" s="134"/>
      <c r="H145" s="134"/>
    </row>
    <row r="146" spans="1:8" ht="11.25">
      <c r="A146" s="142"/>
      <c r="B146" s="146"/>
      <c r="C146" s="131"/>
      <c r="D146" s="34" t="s">
        <v>27</v>
      </c>
      <c r="E146" s="34" t="s">
        <v>708</v>
      </c>
      <c r="F146" s="40" t="s">
        <v>115</v>
      </c>
      <c r="G146" s="134"/>
      <c r="H146" s="134"/>
    </row>
    <row r="147" spans="1:8" ht="11.25">
      <c r="A147" s="142"/>
      <c r="B147" s="146"/>
      <c r="C147" s="131"/>
      <c r="D147" s="34" t="s">
        <v>698</v>
      </c>
      <c r="E147" s="34" t="s">
        <v>709</v>
      </c>
      <c r="F147" s="40" t="s">
        <v>115</v>
      </c>
      <c r="G147" s="134"/>
      <c r="H147" s="134"/>
    </row>
    <row r="148" spans="1:8" ht="11.25">
      <c r="A148" s="142"/>
      <c r="B148" s="146"/>
      <c r="C148" s="131"/>
      <c r="D148" s="34" t="s">
        <v>699</v>
      </c>
      <c r="E148" s="34" t="s">
        <v>710</v>
      </c>
      <c r="F148" s="40" t="s">
        <v>115</v>
      </c>
      <c r="G148" s="134"/>
      <c r="H148" s="134"/>
    </row>
    <row r="149" spans="1:8" ht="11.25">
      <c r="A149" s="142"/>
      <c r="B149" s="146"/>
      <c r="C149" s="131"/>
      <c r="D149" s="34" t="s">
        <v>700</v>
      </c>
      <c r="E149" s="34" t="s">
        <v>711</v>
      </c>
      <c r="F149" s="40" t="s">
        <v>115</v>
      </c>
      <c r="G149" s="134"/>
      <c r="H149" s="134"/>
    </row>
    <row r="150" spans="1:8" ht="11.25">
      <c r="A150" s="142"/>
      <c r="B150" s="146"/>
      <c r="C150" s="131"/>
      <c r="D150" s="34" t="s">
        <v>701</v>
      </c>
      <c r="E150" s="34" t="s">
        <v>712</v>
      </c>
      <c r="F150" s="40" t="s">
        <v>115</v>
      </c>
      <c r="G150" s="134"/>
      <c r="H150" s="134"/>
    </row>
    <row r="151" spans="1:8" ht="11.25">
      <c r="A151" s="142"/>
      <c r="B151" s="146"/>
      <c r="C151" s="131"/>
      <c r="D151" s="34" t="s">
        <v>702</v>
      </c>
      <c r="E151" s="34" t="s">
        <v>713</v>
      </c>
      <c r="F151" s="40" t="s">
        <v>115</v>
      </c>
      <c r="G151" s="134"/>
      <c r="H151" s="134"/>
    </row>
    <row r="152" spans="1:8" ht="11.25">
      <c r="A152" s="142"/>
      <c r="B152" s="146"/>
      <c r="C152" s="131"/>
      <c r="D152" s="34" t="s">
        <v>703</v>
      </c>
      <c r="E152" s="34" t="s">
        <v>714</v>
      </c>
      <c r="F152" s="40" t="s">
        <v>115</v>
      </c>
      <c r="G152" s="134"/>
      <c r="H152" s="134"/>
    </row>
    <row r="153" spans="1:8" ht="11.25">
      <c r="A153" s="143"/>
      <c r="B153" s="147"/>
      <c r="C153" s="132"/>
      <c r="D153" s="34" t="s">
        <v>704</v>
      </c>
      <c r="E153" s="34" t="s">
        <v>715</v>
      </c>
      <c r="F153" s="40" t="s">
        <v>115</v>
      </c>
      <c r="G153" s="135"/>
      <c r="H153" s="135"/>
    </row>
    <row r="154" spans="1:8" ht="11.25">
      <c r="A154" s="144">
        <v>6</v>
      </c>
      <c r="B154" s="145" t="s">
        <v>23</v>
      </c>
      <c r="C154" s="130" t="s">
        <v>23</v>
      </c>
      <c r="D154" s="34" t="s">
        <v>1002</v>
      </c>
      <c r="E154" s="34" t="s">
        <v>1016</v>
      </c>
      <c r="F154" s="36" t="s">
        <v>1031</v>
      </c>
      <c r="G154" s="133">
        <v>14</v>
      </c>
      <c r="H154" s="133">
        <v>14</v>
      </c>
    </row>
    <row r="155" spans="1:8" ht="11.25">
      <c r="A155" s="144"/>
      <c r="B155" s="146"/>
      <c r="C155" s="131"/>
      <c r="D155" s="34" t="s">
        <v>1003</v>
      </c>
      <c r="E155" s="34" t="s">
        <v>1017</v>
      </c>
      <c r="F155" s="36" t="s">
        <v>1030</v>
      </c>
      <c r="G155" s="134"/>
      <c r="H155" s="134"/>
    </row>
    <row r="156" spans="1:8" ht="11.25">
      <c r="A156" s="144"/>
      <c r="B156" s="146"/>
      <c r="C156" s="131"/>
      <c r="D156" s="34" t="s">
        <v>1004</v>
      </c>
      <c r="E156" s="34" t="s">
        <v>1018</v>
      </c>
      <c r="F156" s="36" t="s">
        <v>1030</v>
      </c>
      <c r="G156" s="134"/>
      <c r="H156" s="134"/>
    </row>
    <row r="157" spans="1:8" ht="11.25">
      <c r="A157" s="144"/>
      <c r="B157" s="146"/>
      <c r="C157" s="131"/>
      <c r="D157" s="34" t="s">
        <v>1005</v>
      </c>
      <c r="E157" s="34" t="s">
        <v>1019</v>
      </c>
      <c r="F157" s="36" t="s">
        <v>1031</v>
      </c>
      <c r="G157" s="134"/>
      <c r="H157" s="134"/>
    </row>
    <row r="158" spans="1:8" ht="11.25">
      <c r="A158" s="144"/>
      <c r="B158" s="146"/>
      <c r="C158" s="131"/>
      <c r="D158" s="34" t="s">
        <v>1006</v>
      </c>
      <c r="E158" s="34" t="s">
        <v>1020</v>
      </c>
      <c r="F158" s="36" t="s">
        <v>1030</v>
      </c>
      <c r="G158" s="134"/>
      <c r="H158" s="134"/>
    </row>
    <row r="159" spans="1:8" ht="11.25">
      <c r="A159" s="144"/>
      <c r="B159" s="146"/>
      <c r="C159" s="131"/>
      <c r="D159" s="34" t="s">
        <v>1007</v>
      </c>
      <c r="E159" s="34" t="s">
        <v>1021</v>
      </c>
      <c r="F159" s="36" t="s">
        <v>1031</v>
      </c>
      <c r="G159" s="134"/>
      <c r="H159" s="134"/>
    </row>
    <row r="160" spans="1:8" ht="11.25">
      <c r="A160" s="144"/>
      <c r="B160" s="146"/>
      <c r="C160" s="131"/>
      <c r="D160" s="34" t="s">
        <v>1008</v>
      </c>
      <c r="E160" s="34" t="s">
        <v>1022</v>
      </c>
      <c r="F160" s="36" t="s">
        <v>1031</v>
      </c>
      <c r="G160" s="134"/>
      <c r="H160" s="134"/>
    </row>
    <row r="161" spans="1:8" ht="11.25">
      <c r="A161" s="144"/>
      <c r="B161" s="146"/>
      <c r="C161" s="131"/>
      <c r="D161" s="34" t="s">
        <v>1009</v>
      </c>
      <c r="E161" s="34" t="s">
        <v>1023</v>
      </c>
      <c r="F161" s="36" t="s">
        <v>1030</v>
      </c>
      <c r="G161" s="134"/>
      <c r="H161" s="134"/>
    </row>
    <row r="162" spans="1:8" ht="11.25">
      <c r="A162" s="144"/>
      <c r="B162" s="146"/>
      <c r="C162" s="131"/>
      <c r="D162" s="34" t="s">
        <v>1010</v>
      </c>
      <c r="E162" s="34" t="s">
        <v>1024</v>
      </c>
      <c r="F162" s="36" t="s">
        <v>1030</v>
      </c>
      <c r="G162" s="134"/>
      <c r="H162" s="134"/>
    </row>
    <row r="163" spans="1:8" ht="11.25">
      <c r="A163" s="144"/>
      <c r="B163" s="146"/>
      <c r="C163" s="131"/>
      <c r="D163" s="34" t="s">
        <v>1011</v>
      </c>
      <c r="E163" s="34" t="s">
        <v>1025</v>
      </c>
      <c r="F163" s="36" t="s">
        <v>1030</v>
      </c>
      <c r="G163" s="134"/>
      <c r="H163" s="134"/>
    </row>
    <row r="164" spans="1:8" ht="11.25">
      <c r="A164" s="144"/>
      <c r="B164" s="146"/>
      <c r="C164" s="131"/>
      <c r="D164" s="34" t="s">
        <v>1012</v>
      </c>
      <c r="E164" s="34" t="s">
        <v>1026</v>
      </c>
      <c r="F164" s="36" t="s">
        <v>1030</v>
      </c>
      <c r="G164" s="134"/>
      <c r="H164" s="134"/>
    </row>
    <row r="165" spans="1:8" ht="11.25">
      <c r="A165" s="144"/>
      <c r="B165" s="146"/>
      <c r="C165" s="131"/>
      <c r="D165" s="34" t="s">
        <v>1013</v>
      </c>
      <c r="E165" s="34" t="s">
        <v>1027</v>
      </c>
      <c r="F165" s="36" t="s">
        <v>1030</v>
      </c>
      <c r="G165" s="134"/>
      <c r="H165" s="134"/>
    </row>
    <row r="166" spans="1:8" ht="11.25">
      <c r="A166" s="144"/>
      <c r="B166" s="146"/>
      <c r="C166" s="131"/>
      <c r="D166" s="34" t="s">
        <v>1014</v>
      </c>
      <c r="E166" s="34" t="s">
        <v>1028</v>
      </c>
      <c r="F166" s="36" t="s">
        <v>1031</v>
      </c>
      <c r="G166" s="134"/>
      <c r="H166" s="134"/>
    </row>
    <row r="167" spans="1:8" ht="11.25">
      <c r="A167" s="144"/>
      <c r="B167" s="146"/>
      <c r="C167" s="132"/>
      <c r="D167" s="34" t="s">
        <v>1015</v>
      </c>
      <c r="E167" s="34" t="s">
        <v>1029</v>
      </c>
      <c r="F167" s="36" t="s">
        <v>1030</v>
      </c>
      <c r="G167" s="135"/>
      <c r="H167" s="135"/>
    </row>
    <row r="168" spans="1:8" ht="12">
      <c r="A168" s="144"/>
      <c r="B168" s="146"/>
      <c r="C168" s="130" t="s">
        <v>24</v>
      </c>
      <c r="D168" s="105" t="s">
        <v>1037</v>
      </c>
      <c r="E168" s="107" t="s">
        <v>1044</v>
      </c>
      <c r="F168" s="108" t="s">
        <v>1051</v>
      </c>
      <c r="G168" s="127">
        <v>14</v>
      </c>
      <c r="H168" s="127">
        <v>7</v>
      </c>
    </row>
    <row r="169" spans="1:8" ht="12">
      <c r="A169" s="144"/>
      <c r="B169" s="146"/>
      <c r="C169" s="131"/>
      <c r="D169" s="105" t="s">
        <v>1038</v>
      </c>
      <c r="E169" s="107" t="s">
        <v>1045</v>
      </c>
      <c r="F169" s="109" t="s">
        <v>1052</v>
      </c>
      <c r="G169" s="128"/>
      <c r="H169" s="128"/>
    </row>
    <row r="170" spans="1:8" ht="12">
      <c r="A170" s="144"/>
      <c r="B170" s="146"/>
      <c r="C170" s="131"/>
      <c r="D170" s="105" t="s">
        <v>1039</v>
      </c>
      <c r="E170" s="107" t="s">
        <v>1046</v>
      </c>
      <c r="F170" s="109" t="s">
        <v>1052</v>
      </c>
      <c r="G170" s="128"/>
      <c r="H170" s="128"/>
    </row>
    <row r="171" spans="1:8" ht="12">
      <c r="A171" s="144"/>
      <c r="B171" s="146"/>
      <c r="C171" s="131"/>
      <c r="D171" s="105" t="s">
        <v>1040</v>
      </c>
      <c r="E171" s="107" t="s">
        <v>1047</v>
      </c>
      <c r="F171" s="109" t="s">
        <v>1052</v>
      </c>
      <c r="G171" s="128"/>
      <c r="H171" s="128"/>
    </row>
    <row r="172" spans="1:8" ht="12">
      <c r="A172" s="144"/>
      <c r="B172" s="146"/>
      <c r="C172" s="131"/>
      <c r="D172" s="105" t="s">
        <v>1041</v>
      </c>
      <c r="E172" s="107" t="s">
        <v>1048</v>
      </c>
      <c r="F172" s="109" t="s">
        <v>1052</v>
      </c>
      <c r="G172" s="128"/>
      <c r="H172" s="128"/>
    </row>
    <row r="173" spans="1:8" ht="12">
      <c r="A173" s="144"/>
      <c r="B173" s="146"/>
      <c r="C173" s="131"/>
      <c r="D173" s="105" t="s">
        <v>1042</v>
      </c>
      <c r="E173" s="107" t="s">
        <v>1049</v>
      </c>
      <c r="F173" s="109" t="s">
        <v>1052</v>
      </c>
      <c r="G173" s="128"/>
      <c r="H173" s="128"/>
    </row>
    <row r="174" spans="1:8" ht="12">
      <c r="A174" s="144"/>
      <c r="B174" s="146"/>
      <c r="C174" s="132"/>
      <c r="D174" s="106" t="s">
        <v>1043</v>
      </c>
      <c r="E174" s="107" t="s">
        <v>1050</v>
      </c>
      <c r="F174" s="109" t="s">
        <v>1052</v>
      </c>
      <c r="G174" s="129"/>
      <c r="H174" s="129"/>
    </row>
    <row r="175" spans="1:8" ht="15" customHeight="1">
      <c r="A175" s="144"/>
      <c r="B175" s="146"/>
      <c r="C175" s="130" t="s">
        <v>25</v>
      </c>
      <c r="D175" s="106" t="s">
        <v>1056</v>
      </c>
      <c r="E175" s="107" t="s">
        <v>1065</v>
      </c>
      <c r="F175" s="109" t="s">
        <v>115</v>
      </c>
      <c r="G175" s="133">
        <v>9</v>
      </c>
      <c r="H175" s="127">
        <v>9</v>
      </c>
    </row>
    <row r="176" spans="1:8" ht="12">
      <c r="A176" s="144"/>
      <c r="B176" s="146"/>
      <c r="C176" s="131"/>
      <c r="D176" s="106" t="s">
        <v>1057</v>
      </c>
      <c r="E176" s="107" t="s">
        <v>1066</v>
      </c>
      <c r="F176" s="109" t="s">
        <v>115</v>
      </c>
      <c r="G176" s="134"/>
      <c r="H176" s="128"/>
    </row>
    <row r="177" spans="1:8" ht="12">
      <c r="A177" s="144"/>
      <c r="B177" s="146"/>
      <c r="C177" s="131"/>
      <c r="D177" s="106" t="s">
        <v>1058</v>
      </c>
      <c r="E177" s="107" t="s">
        <v>1067</v>
      </c>
      <c r="F177" s="109" t="s">
        <v>115</v>
      </c>
      <c r="G177" s="134"/>
      <c r="H177" s="128"/>
    </row>
    <row r="178" spans="1:8" ht="12">
      <c r="A178" s="144"/>
      <c r="B178" s="146"/>
      <c r="C178" s="131"/>
      <c r="D178" s="106" t="s">
        <v>1059</v>
      </c>
      <c r="E178" s="107" t="s">
        <v>1068</v>
      </c>
      <c r="F178" s="109" t="s">
        <v>115</v>
      </c>
      <c r="G178" s="134"/>
      <c r="H178" s="128"/>
    </row>
    <row r="179" spans="1:8" ht="12">
      <c r="A179" s="144"/>
      <c r="B179" s="146"/>
      <c r="C179" s="131"/>
      <c r="D179" s="106" t="s">
        <v>1060</v>
      </c>
      <c r="E179" s="107" t="s">
        <v>1069</v>
      </c>
      <c r="F179" s="109" t="s">
        <v>115</v>
      </c>
      <c r="G179" s="134"/>
      <c r="H179" s="128"/>
    </row>
    <row r="180" spans="1:8" ht="12">
      <c r="A180" s="144"/>
      <c r="B180" s="146"/>
      <c r="C180" s="131"/>
      <c r="D180" s="106" t="s">
        <v>1061</v>
      </c>
      <c r="E180" s="107" t="s">
        <v>1070</v>
      </c>
      <c r="F180" s="109" t="s">
        <v>115</v>
      </c>
      <c r="G180" s="134"/>
      <c r="H180" s="128"/>
    </row>
    <row r="181" spans="1:8" ht="12">
      <c r="A181" s="144"/>
      <c r="B181" s="146"/>
      <c r="C181" s="131"/>
      <c r="D181" s="106" t="s">
        <v>1062</v>
      </c>
      <c r="E181" s="107" t="s">
        <v>1071</v>
      </c>
      <c r="F181" s="109" t="s">
        <v>115</v>
      </c>
      <c r="G181" s="134"/>
      <c r="H181" s="128"/>
    </row>
    <row r="182" spans="1:8" ht="12">
      <c r="A182" s="144"/>
      <c r="B182" s="146"/>
      <c r="C182" s="131"/>
      <c r="D182" s="106" t="s">
        <v>1063</v>
      </c>
      <c r="E182" s="107" t="s">
        <v>1072</v>
      </c>
      <c r="F182" s="109" t="s">
        <v>115</v>
      </c>
      <c r="G182" s="134"/>
      <c r="H182" s="128"/>
    </row>
    <row r="183" spans="1:8" ht="12">
      <c r="A183" s="144"/>
      <c r="B183" s="147"/>
      <c r="C183" s="132"/>
      <c r="D183" s="34" t="s">
        <v>1064</v>
      </c>
      <c r="E183" s="34" t="s">
        <v>1073</v>
      </c>
      <c r="F183" s="109" t="s">
        <v>115</v>
      </c>
      <c r="G183" s="135"/>
      <c r="H183" s="129"/>
    </row>
    <row r="184" spans="1:8" ht="11.25">
      <c r="A184" s="144">
        <v>7</v>
      </c>
      <c r="B184" s="145" t="s">
        <v>26</v>
      </c>
      <c r="C184" s="130" t="s">
        <v>27</v>
      </c>
      <c r="D184" s="34" t="s">
        <v>803</v>
      </c>
      <c r="E184" s="34" t="s">
        <v>811</v>
      </c>
      <c r="F184" s="35" t="s">
        <v>819</v>
      </c>
      <c r="G184" s="133">
        <v>8</v>
      </c>
      <c r="H184" s="133">
        <v>8</v>
      </c>
    </row>
    <row r="185" spans="1:8" ht="11.25">
      <c r="A185" s="144"/>
      <c r="B185" s="146"/>
      <c r="C185" s="131"/>
      <c r="D185" s="34" t="s">
        <v>804</v>
      </c>
      <c r="E185" s="34" t="s">
        <v>812</v>
      </c>
      <c r="F185" s="35" t="s">
        <v>819</v>
      </c>
      <c r="G185" s="134"/>
      <c r="H185" s="134"/>
    </row>
    <row r="186" spans="1:8" ht="11.25">
      <c r="A186" s="144"/>
      <c r="B186" s="146"/>
      <c r="C186" s="131"/>
      <c r="D186" s="34" t="s">
        <v>805</v>
      </c>
      <c r="E186" s="34" t="s">
        <v>813</v>
      </c>
      <c r="F186" s="35" t="s">
        <v>819</v>
      </c>
      <c r="G186" s="134"/>
      <c r="H186" s="134"/>
    </row>
    <row r="187" spans="1:8" ht="11.25">
      <c r="A187" s="144"/>
      <c r="B187" s="146"/>
      <c r="C187" s="131"/>
      <c r="D187" s="34" t="s">
        <v>806</v>
      </c>
      <c r="E187" s="34" t="s">
        <v>814</v>
      </c>
      <c r="F187" s="35" t="s">
        <v>819</v>
      </c>
      <c r="G187" s="134"/>
      <c r="H187" s="134"/>
    </row>
    <row r="188" spans="1:8" ht="11.25">
      <c r="A188" s="144"/>
      <c r="B188" s="146"/>
      <c r="C188" s="131"/>
      <c r="D188" s="34" t="s">
        <v>807</v>
      </c>
      <c r="E188" s="34" t="s">
        <v>815</v>
      </c>
      <c r="F188" s="35" t="s">
        <v>819</v>
      </c>
      <c r="G188" s="134"/>
      <c r="H188" s="134"/>
    </row>
    <row r="189" spans="1:8" ht="11.25">
      <c r="A189" s="144"/>
      <c r="B189" s="146"/>
      <c r="C189" s="131"/>
      <c r="D189" s="34" t="s">
        <v>808</v>
      </c>
      <c r="E189" s="34" t="s">
        <v>816</v>
      </c>
      <c r="F189" s="35" t="s">
        <v>819</v>
      </c>
      <c r="G189" s="134"/>
      <c r="H189" s="134"/>
    </row>
    <row r="190" spans="1:8" ht="11.25">
      <c r="A190" s="144"/>
      <c r="B190" s="146"/>
      <c r="C190" s="131"/>
      <c r="D190" s="34" t="s">
        <v>809</v>
      </c>
      <c r="E190" s="34" t="s">
        <v>817</v>
      </c>
      <c r="F190" s="35" t="s">
        <v>819</v>
      </c>
      <c r="G190" s="134"/>
      <c r="H190" s="134"/>
    </row>
    <row r="191" spans="1:8" ht="11.25">
      <c r="A191" s="144"/>
      <c r="B191" s="146"/>
      <c r="C191" s="131"/>
      <c r="D191" s="34" t="s">
        <v>810</v>
      </c>
      <c r="E191" s="34" t="s">
        <v>818</v>
      </c>
      <c r="F191" s="35" t="s">
        <v>819</v>
      </c>
      <c r="G191" s="135"/>
      <c r="H191" s="135"/>
    </row>
    <row r="192" spans="1:8" ht="11.25">
      <c r="A192" s="144"/>
      <c r="B192" s="146"/>
      <c r="C192" s="130" t="s">
        <v>26</v>
      </c>
      <c r="D192" s="37" t="s">
        <v>686</v>
      </c>
      <c r="E192" s="38" t="s">
        <v>689</v>
      </c>
      <c r="F192" s="40" t="s">
        <v>115</v>
      </c>
      <c r="G192" s="133">
        <v>5</v>
      </c>
      <c r="H192" s="133">
        <v>5</v>
      </c>
    </row>
    <row r="193" spans="1:8" ht="11.25">
      <c r="A193" s="144"/>
      <c r="B193" s="146"/>
      <c r="C193" s="131"/>
      <c r="D193" s="37" t="s">
        <v>18</v>
      </c>
      <c r="E193" s="38" t="s">
        <v>690</v>
      </c>
      <c r="F193" s="40" t="s">
        <v>115</v>
      </c>
      <c r="G193" s="134"/>
      <c r="H193" s="134"/>
    </row>
    <row r="194" spans="1:8" ht="11.25">
      <c r="A194" s="144"/>
      <c r="B194" s="146"/>
      <c r="C194" s="131"/>
      <c r="D194" s="37" t="s">
        <v>634</v>
      </c>
      <c r="E194" s="38" t="s">
        <v>691</v>
      </c>
      <c r="F194" s="40" t="s">
        <v>115</v>
      </c>
      <c r="G194" s="134"/>
      <c r="H194" s="134"/>
    </row>
    <row r="195" spans="1:8" ht="11.25">
      <c r="A195" s="144"/>
      <c r="B195" s="146"/>
      <c r="C195" s="131"/>
      <c r="D195" s="37" t="s">
        <v>687</v>
      </c>
      <c r="E195" s="38" t="s">
        <v>692</v>
      </c>
      <c r="F195" s="40" t="s">
        <v>115</v>
      </c>
      <c r="G195" s="134"/>
      <c r="H195" s="134"/>
    </row>
    <row r="196" spans="1:8" ht="11.25">
      <c r="A196" s="144"/>
      <c r="B196" s="146"/>
      <c r="C196" s="132"/>
      <c r="D196" s="37" t="s">
        <v>688</v>
      </c>
      <c r="E196" s="38" t="s">
        <v>693</v>
      </c>
      <c r="F196" s="40" t="s">
        <v>115</v>
      </c>
      <c r="G196" s="135"/>
      <c r="H196" s="135"/>
    </row>
    <row r="197" spans="1:8" ht="11.25">
      <c r="A197" s="144"/>
      <c r="B197" s="146"/>
      <c r="C197" s="33" t="s">
        <v>28</v>
      </c>
      <c r="D197" s="41"/>
      <c r="E197" s="42"/>
      <c r="F197" s="42"/>
      <c r="G197" s="42">
        <v>7</v>
      </c>
      <c r="H197" s="42"/>
    </row>
    <row r="198" spans="1:8" ht="11.25">
      <c r="A198" s="144"/>
      <c r="B198" s="147"/>
      <c r="C198" s="52" t="s">
        <v>29</v>
      </c>
      <c r="D198" s="41"/>
      <c r="E198" s="53"/>
      <c r="F198" s="53"/>
      <c r="G198" s="53">
        <v>4</v>
      </c>
      <c r="H198" s="53"/>
    </row>
    <row r="199" spans="1:8" ht="11.25">
      <c r="A199" s="141">
        <v>8</v>
      </c>
      <c r="B199" s="145" t="s">
        <v>30</v>
      </c>
      <c r="C199" s="130" t="s">
        <v>31</v>
      </c>
      <c r="D199" s="54" t="s">
        <v>1105</v>
      </c>
      <c r="E199" s="57" t="s">
        <v>1120</v>
      </c>
      <c r="F199" s="113" t="s">
        <v>1136</v>
      </c>
      <c r="G199" s="133">
        <v>16</v>
      </c>
      <c r="H199" s="133">
        <v>16</v>
      </c>
    </row>
    <row r="200" spans="1:8" ht="11.25">
      <c r="A200" s="142"/>
      <c r="B200" s="146"/>
      <c r="C200" s="131"/>
      <c r="D200" s="54" t="s">
        <v>1106</v>
      </c>
      <c r="E200" s="57" t="s">
        <v>1121</v>
      </c>
      <c r="F200" s="113" t="s">
        <v>1136</v>
      </c>
      <c r="G200" s="134"/>
      <c r="H200" s="134"/>
    </row>
    <row r="201" spans="1:8" ht="11.25">
      <c r="A201" s="142"/>
      <c r="B201" s="146"/>
      <c r="C201" s="131"/>
      <c r="D201" s="54" t="s">
        <v>1107</v>
      </c>
      <c r="E201" s="57" t="s">
        <v>1122</v>
      </c>
      <c r="F201" s="113" t="s">
        <v>1136</v>
      </c>
      <c r="G201" s="134"/>
      <c r="H201" s="134"/>
    </row>
    <row r="202" spans="1:8" ht="11.25">
      <c r="A202" s="142"/>
      <c r="B202" s="146"/>
      <c r="C202" s="131"/>
      <c r="D202" s="54" t="s">
        <v>1108</v>
      </c>
      <c r="E202" s="57" t="s">
        <v>1123</v>
      </c>
      <c r="F202" s="113" t="s">
        <v>1136</v>
      </c>
      <c r="G202" s="134"/>
      <c r="H202" s="134"/>
    </row>
    <row r="203" spans="1:8" ht="11.25">
      <c r="A203" s="142"/>
      <c r="B203" s="146"/>
      <c r="C203" s="131"/>
      <c r="D203" s="54" t="s">
        <v>1109</v>
      </c>
      <c r="E203" s="57" t="s">
        <v>1124</v>
      </c>
      <c r="F203" s="113" t="s">
        <v>1136</v>
      </c>
      <c r="G203" s="134"/>
      <c r="H203" s="134"/>
    </row>
    <row r="204" spans="1:8" ht="11.25">
      <c r="A204" s="142"/>
      <c r="B204" s="146"/>
      <c r="C204" s="131"/>
      <c r="D204" s="54" t="s">
        <v>1110</v>
      </c>
      <c r="E204" s="57" t="s">
        <v>1125</v>
      </c>
      <c r="F204" s="113" t="s">
        <v>1136</v>
      </c>
      <c r="G204" s="134"/>
      <c r="H204" s="134"/>
    </row>
    <row r="205" spans="1:8" ht="11.25">
      <c r="A205" s="142"/>
      <c r="B205" s="146"/>
      <c r="C205" s="131"/>
      <c r="D205" s="54" t="s">
        <v>1111</v>
      </c>
      <c r="E205" s="57" t="s">
        <v>1126</v>
      </c>
      <c r="F205" s="113" t="s">
        <v>1136</v>
      </c>
      <c r="G205" s="134"/>
      <c r="H205" s="134"/>
    </row>
    <row r="206" spans="1:8" ht="11.25">
      <c r="A206" s="142"/>
      <c r="B206" s="146"/>
      <c r="C206" s="131"/>
      <c r="D206" s="54" t="s">
        <v>1112</v>
      </c>
      <c r="E206" s="57" t="s">
        <v>1127</v>
      </c>
      <c r="F206" s="113" t="s">
        <v>1136</v>
      </c>
      <c r="G206" s="134"/>
      <c r="H206" s="134"/>
    </row>
    <row r="207" spans="1:8" ht="11.25">
      <c r="A207" s="142"/>
      <c r="B207" s="146"/>
      <c r="C207" s="131"/>
      <c r="D207" s="54" t="s">
        <v>1113</v>
      </c>
      <c r="E207" s="57" t="s">
        <v>1128</v>
      </c>
      <c r="F207" s="113" t="s">
        <v>1136</v>
      </c>
      <c r="G207" s="134"/>
      <c r="H207" s="134"/>
    </row>
    <row r="208" spans="1:8" ht="11.25">
      <c r="A208" s="142"/>
      <c r="B208" s="146"/>
      <c r="C208" s="131"/>
      <c r="D208" s="54" t="s">
        <v>1114</v>
      </c>
      <c r="E208" s="57" t="s">
        <v>1129</v>
      </c>
      <c r="F208" s="113" t="s">
        <v>1136</v>
      </c>
      <c r="G208" s="134"/>
      <c r="H208" s="134"/>
    </row>
    <row r="209" spans="1:8" ht="11.25">
      <c r="A209" s="142"/>
      <c r="B209" s="146"/>
      <c r="C209" s="131"/>
      <c r="D209" s="54" t="s">
        <v>1115</v>
      </c>
      <c r="E209" s="57" t="s">
        <v>1130</v>
      </c>
      <c r="F209" s="113" t="s">
        <v>1136</v>
      </c>
      <c r="G209" s="134"/>
      <c r="H209" s="134"/>
    </row>
    <row r="210" spans="1:8" ht="11.25">
      <c r="A210" s="142"/>
      <c r="B210" s="146"/>
      <c r="C210" s="131"/>
      <c r="D210" s="54" t="s">
        <v>532</v>
      </c>
      <c r="E210" s="57" t="s">
        <v>1131</v>
      </c>
      <c r="F210" s="113" t="s">
        <v>1136</v>
      </c>
      <c r="G210" s="134"/>
      <c r="H210" s="134"/>
    </row>
    <row r="211" spans="1:8" ht="11.25">
      <c r="A211" s="142"/>
      <c r="B211" s="146"/>
      <c r="C211" s="131"/>
      <c r="D211" s="54" t="s">
        <v>1116</v>
      </c>
      <c r="E211" s="57" t="s">
        <v>1132</v>
      </c>
      <c r="F211" s="113" t="s">
        <v>1136</v>
      </c>
      <c r="G211" s="134"/>
      <c r="H211" s="134"/>
    </row>
    <row r="212" spans="1:8" ht="11.25">
      <c r="A212" s="142"/>
      <c r="B212" s="146"/>
      <c r="C212" s="131"/>
      <c r="D212" s="54" t="s">
        <v>1117</v>
      </c>
      <c r="E212" s="57" t="s">
        <v>1133</v>
      </c>
      <c r="F212" s="113" t="s">
        <v>1136</v>
      </c>
      <c r="G212" s="134"/>
      <c r="H212" s="134"/>
    </row>
    <row r="213" spans="1:8" ht="11.25">
      <c r="A213" s="142"/>
      <c r="B213" s="146"/>
      <c r="C213" s="131"/>
      <c r="D213" s="54" t="s">
        <v>1118</v>
      </c>
      <c r="E213" s="57" t="s">
        <v>1134</v>
      </c>
      <c r="F213" s="113" t="s">
        <v>1136</v>
      </c>
      <c r="G213" s="134"/>
      <c r="H213" s="134"/>
    </row>
    <row r="214" spans="1:8" ht="11.25">
      <c r="A214" s="142"/>
      <c r="B214" s="146"/>
      <c r="C214" s="131"/>
      <c r="D214" s="54" t="s">
        <v>1119</v>
      </c>
      <c r="E214" s="57" t="s">
        <v>1135</v>
      </c>
      <c r="F214" s="113" t="s">
        <v>1136</v>
      </c>
      <c r="G214" s="135"/>
      <c r="H214" s="135"/>
    </row>
    <row r="215" spans="1:8" ht="11.25">
      <c r="A215" s="142"/>
      <c r="B215" s="146"/>
      <c r="C215" s="132"/>
      <c r="D215" s="54"/>
      <c r="E215" s="55"/>
      <c r="F215" s="113"/>
      <c r="G215" s="113"/>
      <c r="H215" s="113"/>
    </row>
    <row r="216" spans="1:8" ht="11.25">
      <c r="A216" s="142"/>
      <c r="B216" s="146"/>
      <c r="C216" s="33" t="s">
        <v>32</v>
      </c>
      <c r="D216" s="57"/>
      <c r="E216" s="55"/>
      <c r="F216" s="58"/>
      <c r="G216" s="39">
        <v>9</v>
      </c>
      <c r="H216" s="39"/>
    </row>
    <row r="217" spans="1:8" ht="11.25">
      <c r="A217" s="142"/>
      <c r="B217" s="146"/>
      <c r="C217" s="33" t="s">
        <v>33</v>
      </c>
      <c r="D217" s="41"/>
      <c r="E217" s="42"/>
      <c r="F217" s="42"/>
      <c r="G217" s="42">
        <v>14</v>
      </c>
      <c r="H217" s="42"/>
    </row>
    <row r="218" spans="1:8" ht="11.25">
      <c r="A218" s="143"/>
      <c r="B218" s="147"/>
      <c r="C218" s="52" t="s">
        <v>34</v>
      </c>
      <c r="D218" s="41"/>
      <c r="E218" s="53"/>
      <c r="F218" s="53"/>
      <c r="G218" s="53">
        <v>5</v>
      </c>
      <c r="H218" s="53"/>
    </row>
    <row r="219" spans="1:8" ht="11.25">
      <c r="A219" s="144">
        <v>9</v>
      </c>
      <c r="B219" s="153" t="s">
        <v>35</v>
      </c>
      <c r="C219" s="33" t="s">
        <v>89</v>
      </c>
      <c r="D219" s="34"/>
      <c r="E219" s="34"/>
      <c r="F219" s="35"/>
      <c r="G219" s="36">
        <v>9</v>
      </c>
      <c r="H219" s="36"/>
    </row>
    <row r="220" spans="1:8" ht="11.25">
      <c r="A220" s="144"/>
      <c r="B220" s="154"/>
      <c r="C220" s="33" t="s">
        <v>35</v>
      </c>
      <c r="D220" s="41"/>
      <c r="E220" s="42"/>
      <c r="F220" s="42"/>
      <c r="G220" s="42">
        <v>11</v>
      </c>
      <c r="H220" s="42"/>
    </row>
    <row r="221" spans="1:8" ht="11.25">
      <c r="A221" s="144"/>
      <c r="B221" s="154"/>
      <c r="C221" s="33" t="s">
        <v>37</v>
      </c>
      <c r="D221" s="41"/>
      <c r="E221" s="42"/>
      <c r="F221" s="42"/>
      <c r="G221" s="42">
        <v>15</v>
      </c>
      <c r="H221" s="42"/>
    </row>
    <row r="222" spans="1:8" ht="11.25">
      <c r="A222" s="144"/>
      <c r="B222" s="154"/>
      <c r="C222" s="130" t="s">
        <v>38</v>
      </c>
      <c r="D222" s="34" t="s">
        <v>598</v>
      </c>
      <c r="E222" s="49" t="s">
        <v>611</v>
      </c>
      <c r="F222" s="59" t="s">
        <v>624</v>
      </c>
      <c r="G222" s="162">
        <v>13</v>
      </c>
      <c r="H222" s="162">
        <v>13</v>
      </c>
    </row>
    <row r="223" spans="1:8" ht="11.25">
      <c r="A223" s="144"/>
      <c r="B223" s="154"/>
      <c r="C223" s="131"/>
      <c r="D223" s="34" t="s">
        <v>599</v>
      </c>
      <c r="E223" s="49" t="s">
        <v>612</v>
      </c>
      <c r="F223" s="59" t="s">
        <v>624</v>
      </c>
      <c r="G223" s="163"/>
      <c r="H223" s="163"/>
    </row>
    <row r="224" spans="1:8" ht="11.25">
      <c r="A224" s="144"/>
      <c r="B224" s="154"/>
      <c r="C224" s="131"/>
      <c r="D224" s="34" t="s">
        <v>600</v>
      </c>
      <c r="E224" s="49" t="s">
        <v>613</v>
      </c>
      <c r="F224" s="59" t="s">
        <v>624</v>
      </c>
      <c r="G224" s="163"/>
      <c r="H224" s="163"/>
    </row>
    <row r="225" spans="1:8" ht="11.25">
      <c r="A225" s="144"/>
      <c r="B225" s="154"/>
      <c r="C225" s="131"/>
      <c r="D225" s="34" t="s">
        <v>601</v>
      </c>
      <c r="E225" s="49" t="s">
        <v>614</v>
      </c>
      <c r="F225" s="59" t="s">
        <v>624</v>
      </c>
      <c r="G225" s="163"/>
      <c r="H225" s="163"/>
    </row>
    <row r="226" spans="1:8" ht="11.25">
      <c r="A226" s="144"/>
      <c r="B226" s="154"/>
      <c r="C226" s="131"/>
      <c r="D226" s="34" t="s">
        <v>602</v>
      </c>
      <c r="E226" s="49" t="s">
        <v>615</v>
      </c>
      <c r="F226" s="59" t="s">
        <v>624</v>
      </c>
      <c r="G226" s="163"/>
      <c r="H226" s="163"/>
    </row>
    <row r="227" spans="1:8" ht="11.25">
      <c r="A227" s="144"/>
      <c r="B227" s="154"/>
      <c r="C227" s="131"/>
      <c r="D227" s="34" t="s">
        <v>603</v>
      </c>
      <c r="E227" s="49" t="s">
        <v>616</v>
      </c>
      <c r="F227" s="59" t="s">
        <v>624</v>
      </c>
      <c r="G227" s="163"/>
      <c r="H227" s="163"/>
    </row>
    <row r="228" spans="1:8" ht="11.25">
      <c r="A228" s="144"/>
      <c r="B228" s="154"/>
      <c r="C228" s="131"/>
      <c r="D228" s="34" t="s">
        <v>604</v>
      </c>
      <c r="E228" s="49" t="s">
        <v>617</v>
      </c>
      <c r="F228" s="59" t="s">
        <v>624</v>
      </c>
      <c r="G228" s="163"/>
      <c r="H228" s="163"/>
    </row>
    <row r="229" spans="1:8" ht="11.25">
      <c r="A229" s="144"/>
      <c r="B229" s="154"/>
      <c r="C229" s="131"/>
      <c r="D229" s="34" t="s">
        <v>605</v>
      </c>
      <c r="E229" s="49" t="s">
        <v>618</v>
      </c>
      <c r="F229" s="59" t="s">
        <v>624</v>
      </c>
      <c r="G229" s="163"/>
      <c r="H229" s="163"/>
    </row>
    <row r="230" spans="1:8" ht="11.25">
      <c r="A230" s="144"/>
      <c r="B230" s="154"/>
      <c r="C230" s="131"/>
      <c r="D230" s="34" t="s">
        <v>606</v>
      </c>
      <c r="E230" s="49" t="s">
        <v>619</v>
      </c>
      <c r="F230" s="59" t="s">
        <v>624</v>
      </c>
      <c r="G230" s="163"/>
      <c r="H230" s="163"/>
    </row>
    <row r="231" spans="1:8" ht="11.25">
      <c r="A231" s="144"/>
      <c r="B231" s="154"/>
      <c r="C231" s="131"/>
      <c r="D231" s="34" t="s">
        <v>607</v>
      </c>
      <c r="E231" s="49" t="s">
        <v>620</v>
      </c>
      <c r="F231" s="59" t="s">
        <v>624</v>
      </c>
      <c r="G231" s="163"/>
      <c r="H231" s="163"/>
    </row>
    <row r="232" spans="1:8" ht="11.25">
      <c r="A232" s="144"/>
      <c r="B232" s="154"/>
      <c r="C232" s="131"/>
      <c r="D232" s="34" t="s">
        <v>608</v>
      </c>
      <c r="E232" s="49" t="s">
        <v>621</v>
      </c>
      <c r="F232" s="59" t="s">
        <v>624</v>
      </c>
      <c r="G232" s="163"/>
      <c r="H232" s="163"/>
    </row>
    <row r="233" spans="1:8" ht="11.25">
      <c r="A233" s="144"/>
      <c r="B233" s="154"/>
      <c r="C233" s="131"/>
      <c r="D233" s="34" t="s">
        <v>609</v>
      </c>
      <c r="E233" s="49" t="s">
        <v>622</v>
      </c>
      <c r="F233" s="59" t="s">
        <v>624</v>
      </c>
      <c r="G233" s="163"/>
      <c r="H233" s="163"/>
    </row>
    <row r="234" spans="1:8" ht="11.25">
      <c r="A234" s="144"/>
      <c r="B234" s="154"/>
      <c r="C234" s="132"/>
      <c r="D234" s="34" t="s">
        <v>610</v>
      </c>
      <c r="E234" s="49" t="s">
        <v>623</v>
      </c>
      <c r="F234" s="59" t="s">
        <v>624</v>
      </c>
      <c r="G234" s="164"/>
      <c r="H234" s="164"/>
    </row>
    <row r="235" spans="1:8" ht="11.25">
      <c r="A235" s="144"/>
      <c r="B235" s="155"/>
      <c r="C235" s="33" t="s">
        <v>36</v>
      </c>
      <c r="D235" s="60"/>
      <c r="E235" s="49"/>
      <c r="F235" s="36"/>
      <c r="G235" s="35">
        <v>13</v>
      </c>
      <c r="H235" s="35"/>
    </row>
    <row r="236" spans="1:8" ht="22.5">
      <c r="A236" s="141">
        <v>10</v>
      </c>
      <c r="B236" s="145" t="s">
        <v>39</v>
      </c>
      <c r="C236" s="150" t="s">
        <v>39</v>
      </c>
      <c r="D236" s="171" t="s">
        <v>255</v>
      </c>
      <c r="E236" s="61" t="s">
        <v>256</v>
      </c>
      <c r="F236" s="62" t="s">
        <v>257</v>
      </c>
      <c r="G236" s="165">
        <v>19</v>
      </c>
      <c r="H236" s="165">
        <v>19</v>
      </c>
    </row>
    <row r="237" spans="1:8" ht="11.25">
      <c r="A237" s="142"/>
      <c r="B237" s="146"/>
      <c r="C237" s="151"/>
      <c r="D237" s="172"/>
      <c r="E237" s="61" t="s">
        <v>909</v>
      </c>
      <c r="F237" s="62" t="s">
        <v>931</v>
      </c>
      <c r="G237" s="166"/>
      <c r="H237" s="166"/>
    </row>
    <row r="238" spans="1:8" ht="22.5">
      <c r="A238" s="142"/>
      <c r="B238" s="146"/>
      <c r="C238" s="151"/>
      <c r="D238" s="171" t="s">
        <v>258</v>
      </c>
      <c r="E238" s="61" t="s">
        <v>259</v>
      </c>
      <c r="F238" s="62" t="s">
        <v>257</v>
      </c>
      <c r="G238" s="166"/>
      <c r="H238" s="166"/>
    </row>
    <row r="239" spans="1:8" ht="11.25">
      <c r="A239" s="142"/>
      <c r="B239" s="146"/>
      <c r="C239" s="151"/>
      <c r="D239" s="172"/>
      <c r="E239" s="61" t="s">
        <v>910</v>
      </c>
      <c r="F239" s="62" t="s">
        <v>931</v>
      </c>
      <c r="G239" s="166"/>
      <c r="H239" s="166"/>
    </row>
    <row r="240" spans="1:8" ht="22.5">
      <c r="A240" s="142"/>
      <c r="B240" s="146"/>
      <c r="C240" s="151"/>
      <c r="D240" s="56" t="s">
        <v>260</v>
      </c>
      <c r="E240" s="61" t="s">
        <v>261</v>
      </c>
      <c r="F240" s="62" t="s">
        <v>257</v>
      </c>
      <c r="G240" s="166"/>
      <c r="H240" s="166"/>
    </row>
    <row r="241" spans="1:8" ht="22.5">
      <c r="A241" s="142"/>
      <c r="B241" s="146"/>
      <c r="C241" s="151"/>
      <c r="D241" s="173" t="s">
        <v>262</v>
      </c>
      <c r="E241" s="61" t="s">
        <v>263</v>
      </c>
      <c r="F241" s="62" t="s">
        <v>257</v>
      </c>
      <c r="G241" s="166"/>
      <c r="H241" s="166"/>
    </row>
    <row r="242" spans="1:8" ht="11.25">
      <c r="A242" s="142"/>
      <c r="B242" s="146"/>
      <c r="C242" s="151"/>
      <c r="D242" s="174"/>
      <c r="E242" s="61" t="s">
        <v>906</v>
      </c>
      <c r="F242" s="62" t="s">
        <v>931</v>
      </c>
      <c r="G242" s="166"/>
      <c r="H242" s="166"/>
    </row>
    <row r="243" spans="1:8" ht="22.5">
      <c r="A243" s="142"/>
      <c r="B243" s="146"/>
      <c r="C243" s="151"/>
      <c r="D243" s="34" t="s">
        <v>264</v>
      </c>
      <c r="E243" s="61" t="s">
        <v>265</v>
      </c>
      <c r="F243" s="62" t="s">
        <v>257</v>
      </c>
      <c r="G243" s="166"/>
      <c r="H243" s="166"/>
    </row>
    <row r="244" spans="1:8" ht="22.5">
      <c r="A244" s="142"/>
      <c r="B244" s="146"/>
      <c r="C244" s="151"/>
      <c r="D244" s="34" t="s">
        <v>266</v>
      </c>
      <c r="E244" s="61" t="s">
        <v>267</v>
      </c>
      <c r="F244" s="62" t="s">
        <v>257</v>
      </c>
      <c r="G244" s="166"/>
      <c r="H244" s="166"/>
    </row>
    <row r="245" spans="1:8" ht="22.5">
      <c r="A245" s="142"/>
      <c r="B245" s="146"/>
      <c r="C245" s="151"/>
      <c r="D245" s="34" t="s">
        <v>268</v>
      </c>
      <c r="E245" s="61" t="s">
        <v>269</v>
      </c>
      <c r="F245" s="62" t="s">
        <v>257</v>
      </c>
      <c r="G245" s="166"/>
      <c r="H245" s="166"/>
    </row>
    <row r="246" spans="1:8" ht="11.25">
      <c r="A246" s="142"/>
      <c r="B246" s="146"/>
      <c r="C246" s="151"/>
      <c r="D246" s="61" t="s">
        <v>904</v>
      </c>
      <c r="E246" s="61" t="s">
        <v>905</v>
      </c>
      <c r="F246" s="62" t="s">
        <v>932</v>
      </c>
      <c r="G246" s="166"/>
      <c r="H246" s="166"/>
    </row>
    <row r="247" spans="1:8" ht="11.25">
      <c r="A247" s="142"/>
      <c r="B247" s="146"/>
      <c r="C247" s="151"/>
      <c r="D247" s="61" t="s">
        <v>907</v>
      </c>
      <c r="E247" s="61" t="s">
        <v>908</v>
      </c>
      <c r="F247" s="62" t="s">
        <v>933</v>
      </c>
      <c r="G247" s="166"/>
      <c r="H247" s="166"/>
    </row>
    <row r="248" spans="1:8" ht="11.25">
      <c r="A248" s="142"/>
      <c r="B248" s="146"/>
      <c r="C248" s="151"/>
      <c r="D248" s="61" t="s">
        <v>911</v>
      </c>
      <c r="E248" s="61" t="s">
        <v>912</v>
      </c>
      <c r="F248" s="62" t="s">
        <v>932</v>
      </c>
      <c r="G248" s="166"/>
      <c r="H248" s="166"/>
    </row>
    <row r="249" spans="1:8" ht="11.25">
      <c r="A249" s="142"/>
      <c r="B249" s="146"/>
      <c r="C249" s="151"/>
      <c r="D249" s="61" t="s">
        <v>913</v>
      </c>
      <c r="E249" s="61" t="s">
        <v>914</v>
      </c>
      <c r="F249" s="62" t="s">
        <v>934</v>
      </c>
      <c r="G249" s="166"/>
      <c r="H249" s="166"/>
    </row>
    <row r="250" spans="1:8" ht="11.25">
      <c r="A250" s="142"/>
      <c r="B250" s="146"/>
      <c r="C250" s="151"/>
      <c r="D250" s="61" t="s">
        <v>915</v>
      </c>
      <c r="E250" s="61" t="s">
        <v>916</v>
      </c>
      <c r="F250" s="62" t="s">
        <v>935</v>
      </c>
      <c r="G250" s="166"/>
      <c r="H250" s="166"/>
    </row>
    <row r="251" spans="1:8" ht="11.25">
      <c r="A251" s="142"/>
      <c r="B251" s="146"/>
      <c r="C251" s="151"/>
      <c r="D251" s="61" t="s">
        <v>917</v>
      </c>
      <c r="E251" s="61" t="s">
        <v>918</v>
      </c>
      <c r="F251" s="62" t="s">
        <v>934</v>
      </c>
      <c r="G251" s="166"/>
      <c r="H251" s="166"/>
    </row>
    <row r="252" spans="1:8" ht="11.25">
      <c r="A252" s="142"/>
      <c r="B252" s="146"/>
      <c r="C252" s="151"/>
      <c r="D252" s="61" t="s">
        <v>919</v>
      </c>
      <c r="E252" s="61" t="s">
        <v>920</v>
      </c>
      <c r="F252" s="62" t="s">
        <v>934</v>
      </c>
      <c r="G252" s="166"/>
      <c r="H252" s="166"/>
    </row>
    <row r="253" spans="1:8" ht="11.25">
      <c r="A253" s="142"/>
      <c r="B253" s="146"/>
      <c r="C253" s="151"/>
      <c r="D253" s="61" t="s">
        <v>921</v>
      </c>
      <c r="E253" s="61" t="s">
        <v>922</v>
      </c>
      <c r="F253" s="62" t="s">
        <v>934</v>
      </c>
      <c r="G253" s="166"/>
      <c r="H253" s="166"/>
    </row>
    <row r="254" spans="1:8" ht="11.25">
      <c r="A254" s="142"/>
      <c r="B254" s="146"/>
      <c r="C254" s="151"/>
      <c r="D254" s="61" t="s">
        <v>923</v>
      </c>
      <c r="E254" s="61" t="s">
        <v>924</v>
      </c>
      <c r="F254" s="62" t="s">
        <v>936</v>
      </c>
      <c r="G254" s="166"/>
      <c r="H254" s="166"/>
    </row>
    <row r="255" spans="1:8" ht="11.25">
      <c r="A255" s="142"/>
      <c r="B255" s="146"/>
      <c r="C255" s="151"/>
      <c r="D255" s="61" t="s">
        <v>925</v>
      </c>
      <c r="E255" s="61" t="s">
        <v>926</v>
      </c>
      <c r="F255" s="62" t="s">
        <v>934</v>
      </c>
      <c r="G255" s="166"/>
      <c r="H255" s="166"/>
    </row>
    <row r="256" spans="1:8" ht="11.25">
      <c r="A256" s="142"/>
      <c r="B256" s="146"/>
      <c r="C256" s="151"/>
      <c r="D256" s="86" t="s">
        <v>927</v>
      </c>
      <c r="E256" s="86" t="s">
        <v>928</v>
      </c>
      <c r="F256" s="62" t="s">
        <v>934</v>
      </c>
      <c r="G256" s="166"/>
      <c r="H256" s="166"/>
    </row>
    <row r="257" spans="1:8" ht="11.25">
      <c r="A257" s="142"/>
      <c r="B257" s="146"/>
      <c r="C257" s="152"/>
      <c r="D257" s="86" t="s">
        <v>929</v>
      </c>
      <c r="E257" s="86" t="s">
        <v>930</v>
      </c>
      <c r="F257" s="62" t="s">
        <v>934</v>
      </c>
      <c r="G257" s="167"/>
      <c r="H257" s="167"/>
    </row>
    <row r="258" spans="1:8" ht="11.25">
      <c r="A258" s="142"/>
      <c r="B258" s="146"/>
      <c r="C258" s="33" t="s">
        <v>40</v>
      </c>
      <c r="D258" s="34"/>
      <c r="E258" s="34"/>
      <c r="F258" s="35"/>
      <c r="G258" s="35">
        <v>16</v>
      </c>
      <c r="H258" s="35"/>
    </row>
    <row r="259" spans="1:8" ht="11.25">
      <c r="A259" s="142"/>
      <c r="B259" s="146"/>
      <c r="C259" s="115" t="s">
        <v>41</v>
      </c>
      <c r="D259" s="38"/>
      <c r="E259" s="38"/>
      <c r="F259" s="39"/>
      <c r="G259" s="117">
        <v>14</v>
      </c>
      <c r="H259" s="117"/>
    </row>
    <row r="260" spans="1:8" ht="11.25">
      <c r="A260" s="142"/>
      <c r="B260" s="146"/>
      <c r="C260" s="150" t="s">
        <v>42</v>
      </c>
      <c r="D260" s="34" t="s">
        <v>556</v>
      </c>
      <c r="E260" s="34" t="s">
        <v>568</v>
      </c>
      <c r="F260" s="44" t="s">
        <v>580</v>
      </c>
      <c r="G260" s="133">
        <v>12</v>
      </c>
      <c r="H260" s="133">
        <v>12</v>
      </c>
    </row>
    <row r="261" spans="1:8" ht="11.25">
      <c r="A261" s="142"/>
      <c r="B261" s="146"/>
      <c r="C261" s="151"/>
      <c r="D261" s="34" t="s">
        <v>557</v>
      </c>
      <c r="E261" s="34" t="s">
        <v>569</v>
      </c>
      <c r="F261" s="44" t="s">
        <v>580</v>
      </c>
      <c r="G261" s="134"/>
      <c r="H261" s="134"/>
    </row>
    <row r="262" spans="1:8" ht="11.25">
      <c r="A262" s="142"/>
      <c r="B262" s="146"/>
      <c r="C262" s="151"/>
      <c r="D262" s="34" t="s">
        <v>558</v>
      </c>
      <c r="E262" s="34" t="s">
        <v>570</v>
      </c>
      <c r="F262" s="44" t="s">
        <v>580</v>
      </c>
      <c r="G262" s="134"/>
      <c r="H262" s="134"/>
    </row>
    <row r="263" spans="1:8" ht="11.25">
      <c r="A263" s="142"/>
      <c r="B263" s="146"/>
      <c r="C263" s="151"/>
      <c r="D263" s="34" t="s">
        <v>559</v>
      </c>
      <c r="E263" s="34" t="s">
        <v>571</v>
      </c>
      <c r="F263" s="44" t="s">
        <v>580</v>
      </c>
      <c r="G263" s="134"/>
      <c r="H263" s="134"/>
    </row>
    <row r="264" spans="1:8" ht="11.25">
      <c r="A264" s="142"/>
      <c r="B264" s="146"/>
      <c r="C264" s="151"/>
      <c r="D264" s="34" t="s">
        <v>560</v>
      </c>
      <c r="E264" s="34" t="s">
        <v>572</v>
      </c>
      <c r="F264" s="44" t="s">
        <v>580</v>
      </c>
      <c r="G264" s="134"/>
      <c r="H264" s="134"/>
    </row>
    <row r="265" spans="1:8" ht="11.25">
      <c r="A265" s="142"/>
      <c r="B265" s="146"/>
      <c r="C265" s="151"/>
      <c r="D265" s="34" t="s">
        <v>561</v>
      </c>
      <c r="E265" s="34" t="s">
        <v>573</v>
      </c>
      <c r="F265" s="43" t="s">
        <v>580</v>
      </c>
      <c r="G265" s="134"/>
      <c r="H265" s="134"/>
    </row>
    <row r="266" spans="1:8" ht="11.25">
      <c r="A266" s="142"/>
      <c r="B266" s="146"/>
      <c r="C266" s="151"/>
      <c r="D266" s="34" t="s">
        <v>562</v>
      </c>
      <c r="E266" s="34" t="s">
        <v>574</v>
      </c>
      <c r="F266" s="44" t="s">
        <v>580</v>
      </c>
      <c r="G266" s="134"/>
      <c r="H266" s="134"/>
    </row>
    <row r="267" spans="1:8" ht="11.25">
      <c r="A267" s="142"/>
      <c r="B267" s="146"/>
      <c r="C267" s="151"/>
      <c r="D267" s="34" t="s">
        <v>563</v>
      </c>
      <c r="E267" s="34" t="s">
        <v>575</v>
      </c>
      <c r="F267" s="44" t="s">
        <v>580</v>
      </c>
      <c r="G267" s="134"/>
      <c r="H267" s="134"/>
    </row>
    <row r="268" spans="1:8" ht="11.25">
      <c r="A268" s="142"/>
      <c r="B268" s="146"/>
      <c r="C268" s="151"/>
      <c r="D268" s="34" t="s">
        <v>564</v>
      </c>
      <c r="E268" s="34" t="s">
        <v>576</v>
      </c>
      <c r="F268" s="44" t="s">
        <v>580</v>
      </c>
      <c r="G268" s="134"/>
      <c r="H268" s="134"/>
    </row>
    <row r="269" spans="1:8" ht="11.25">
      <c r="A269" s="142"/>
      <c r="B269" s="146"/>
      <c r="C269" s="151"/>
      <c r="D269" s="34" t="s">
        <v>565</v>
      </c>
      <c r="E269" s="34" t="s">
        <v>577</v>
      </c>
      <c r="F269" s="44" t="s">
        <v>580</v>
      </c>
      <c r="G269" s="134"/>
      <c r="H269" s="134"/>
    </row>
    <row r="270" spans="1:8" ht="11.25">
      <c r="A270" s="142"/>
      <c r="B270" s="146"/>
      <c r="C270" s="151"/>
      <c r="D270" s="34" t="s">
        <v>566</v>
      </c>
      <c r="E270" s="34" t="s">
        <v>578</v>
      </c>
      <c r="F270" s="44" t="s">
        <v>580</v>
      </c>
      <c r="G270" s="134"/>
      <c r="H270" s="134"/>
    </row>
    <row r="271" spans="1:8" ht="11.25">
      <c r="A271" s="143"/>
      <c r="B271" s="147"/>
      <c r="C271" s="152"/>
      <c r="D271" s="34" t="s">
        <v>567</v>
      </c>
      <c r="E271" s="34" t="s">
        <v>579</v>
      </c>
      <c r="F271" s="44" t="s">
        <v>580</v>
      </c>
      <c r="G271" s="135"/>
      <c r="H271" s="135"/>
    </row>
    <row r="272" spans="1:8" ht="11.25">
      <c r="A272" s="141">
        <v>11</v>
      </c>
      <c r="B272" s="145" t="s">
        <v>43</v>
      </c>
      <c r="C272" s="130" t="s">
        <v>44</v>
      </c>
      <c r="D272" s="38" t="s">
        <v>487</v>
      </c>
      <c r="E272" s="38" t="s">
        <v>496</v>
      </c>
      <c r="F272" s="63" t="s">
        <v>505</v>
      </c>
      <c r="G272" s="136">
        <v>9</v>
      </c>
      <c r="H272" s="136">
        <v>9</v>
      </c>
    </row>
    <row r="273" spans="1:8" ht="11.25">
      <c r="A273" s="142"/>
      <c r="B273" s="146"/>
      <c r="C273" s="131"/>
      <c r="D273" s="38" t="s">
        <v>488</v>
      </c>
      <c r="E273" s="38" t="s">
        <v>497</v>
      </c>
      <c r="F273" s="63" t="s">
        <v>505</v>
      </c>
      <c r="G273" s="137"/>
      <c r="H273" s="137"/>
    </row>
    <row r="274" spans="1:8" ht="11.25">
      <c r="A274" s="142"/>
      <c r="B274" s="146"/>
      <c r="C274" s="131"/>
      <c r="D274" s="38" t="s">
        <v>489</v>
      </c>
      <c r="E274" s="38" t="s">
        <v>498</v>
      </c>
      <c r="F274" s="63" t="s">
        <v>508</v>
      </c>
      <c r="G274" s="137"/>
      <c r="H274" s="137"/>
    </row>
    <row r="275" spans="1:8" ht="11.25">
      <c r="A275" s="142"/>
      <c r="B275" s="146"/>
      <c r="C275" s="131"/>
      <c r="D275" s="38" t="s">
        <v>490</v>
      </c>
      <c r="E275" s="38" t="s">
        <v>499</v>
      </c>
      <c r="F275" s="63" t="s">
        <v>505</v>
      </c>
      <c r="G275" s="137"/>
      <c r="H275" s="137"/>
    </row>
    <row r="276" spans="1:8" ht="11.25">
      <c r="A276" s="142"/>
      <c r="B276" s="146"/>
      <c r="C276" s="131"/>
      <c r="D276" s="38" t="s">
        <v>491</v>
      </c>
      <c r="E276" s="38" t="s">
        <v>500</v>
      </c>
      <c r="F276" s="63" t="s">
        <v>505</v>
      </c>
      <c r="G276" s="137"/>
      <c r="H276" s="137"/>
    </row>
    <row r="277" spans="1:8" ht="11.25">
      <c r="A277" s="142"/>
      <c r="B277" s="146"/>
      <c r="C277" s="131"/>
      <c r="D277" s="38" t="s">
        <v>492</v>
      </c>
      <c r="E277" s="38" t="s">
        <v>501</v>
      </c>
      <c r="F277" s="63" t="s">
        <v>505</v>
      </c>
      <c r="G277" s="137"/>
      <c r="H277" s="137"/>
    </row>
    <row r="278" spans="1:8" ht="11.25">
      <c r="A278" s="142"/>
      <c r="B278" s="146"/>
      <c r="C278" s="131"/>
      <c r="D278" s="38" t="s">
        <v>493</v>
      </c>
      <c r="E278" s="38" t="s">
        <v>502</v>
      </c>
      <c r="F278" s="63" t="s">
        <v>505</v>
      </c>
      <c r="G278" s="137"/>
      <c r="H278" s="137"/>
    </row>
    <row r="279" spans="1:8" ht="11.25">
      <c r="A279" s="142"/>
      <c r="B279" s="146"/>
      <c r="C279" s="131"/>
      <c r="D279" s="38" t="s">
        <v>494</v>
      </c>
      <c r="E279" s="38" t="s">
        <v>503</v>
      </c>
      <c r="F279" s="63" t="s">
        <v>508</v>
      </c>
      <c r="G279" s="137"/>
      <c r="H279" s="137"/>
    </row>
    <row r="280" spans="1:8" ht="11.25">
      <c r="A280" s="142"/>
      <c r="B280" s="146"/>
      <c r="C280" s="132"/>
      <c r="D280" s="38" t="s">
        <v>495</v>
      </c>
      <c r="E280" s="38" t="s">
        <v>504</v>
      </c>
      <c r="F280" s="63" t="s">
        <v>505</v>
      </c>
      <c r="G280" s="138"/>
      <c r="H280" s="138"/>
    </row>
    <row r="281" spans="1:8" ht="11.25">
      <c r="A281" s="142"/>
      <c r="B281" s="146"/>
      <c r="C281" s="150" t="s">
        <v>43</v>
      </c>
      <c r="D281" s="57" t="s">
        <v>136</v>
      </c>
      <c r="E281" s="57" t="s">
        <v>144</v>
      </c>
      <c r="F281" s="64" t="s">
        <v>306</v>
      </c>
      <c r="G281" s="133">
        <v>8</v>
      </c>
      <c r="H281" s="133">
        <v>8</v>
      </c>
    </row>
    <row r="282" spans="1:8" ht="11.25">
      <c r="A282" s="142"/>
      <c r="B282" s="146"/>
      <c r="C282" s="151"/>
      <c r="D282" s="57" t="s">
        <v>137</v>
      </c>
      <c r="E282" s="57" t="s">
        <v>461</v>
      </c>
      <c r="F282" s="64" t="s">
        <v>306</v>
      </c>
      <c r="G282" s="134"/>
      <c r="H282" s="134"/>
    </row>
    <row r="283" spans="1:8" ht="11.25">
      <c r="A283" s="142"/>
      <c r="B283" s="146"/>
      <c r="C283" s="151"/>
      <c r="D283" s="65" t="s">
        <v>138</v>
      </c>
      <c r="E283" s="65" t="s">
        <v>1098</v>
      </c>
      <c r="F283" s="64" t="s">
        <v>306</v>
      </c>
      <c r="G283" s="134"/>
      <c r="H283" s="134"/>
    </row>
    <row r="284" spans="1:8" ht="11.25">
      <c r="A284" s="142"/>
      <c r="B284" s="146"/>
      <c r="C284" s="151"/>
      <c r="D284" s="65" t="s">
        <v>139</v>
      </c>
      <c r="E284" s="57" t="s">
        <v>462</v>
      </c>
      <c r="F284" s="64" t="s">
        <v>306</v>
      </c>
      <c r="G284" s="134"/>
      <c r="H284" s="134"/>
    </row>
    <row r="285" spans="1:8" ht="11.25">
      <c r="A285" s="142"/>
      <c r="B285" s="146"/>
      <c r="C285" s="151"/>
      <c r="D285" s="65" t="s">
        <v>140</v>
      </c>
      <c r="E285" s="57" t="s">
        <v>1099</v>
      </c>
      <c r="F285" s="64" t="s">
        <v>306</v>
      </c>
      <c r="G285" s="134"/>
      <c r="H285" s="134"/>
    </row>
    <row r="286" spans="1:8" ht="11.25">
      <c r="A286" s="142"/>
      <c r="B286" s="146"/>
      <c r="C286" s="151"/>
      <c r="D286" s="65" t="s">
        <v>141</v>
      </c>
      <c r="E286" s="57" t="s">
        <v>145</v>
      </c>
      <c r="F286" s="64" t="s">
        <v>306</v>
      </c>
      <c r="G286" s="134"/>
      <c r="H286" s="134"/>
    </row>
    <row r="287" spans="1:8" ht="11.25">
      <c r="A287" s="142"/>
      <c r="B287" s="146"/>
      <c r="C287" s="151"/>
      <c r="D287" s="65" t="s">
        <v>142</v>
      </c>
      <c r="E287" s="57" t="s">
        <v>146</v>
      </c>
      <c r="F287" s="64" t="s">
        <v>306</v>
      </c>
      <c r="G287" s="134"/>
      <c r="H287" s="134"/>
    </row>
    <row r="288" spans="1:8" ht="11.25">
      <c r="A288" s="142"/>
      <c r="B288" s="146"/>
      <c r="C288" s="151"/>
      <c r="D288" s="65" t="s">
        <v>143</v>
      </c>
      <c r="E288" s="57" t="s">
        <v>1100</v>
      </c>
      <c r="F288" s="64" t="s">
        <v>306</v>
      </c>
      <c r="G288" s="135"/>
      <c r="H288" s="135"/>
    </row>
    <row r="289" spans="1:8" ht="11.25">
      <c r="A289" s="142"/>
      <c r="B289" s="146"/>
      <c r="C289" s="130" t="s">
        <v>45</v>
      </c>
      <c r="D289" s="38" t="s">
        <v>584</v>
      </c>
      <c r="E289" s="38" t="s">
        <v>590</v>
      </c>
      <c r="F289" s="35" t="s">
        <v>115</v>
      </c>
      <c r="G289" s="133">
        <v>6</v>
      </c>
      <c r="H289" s="133">
        <v>6</v>
      </c>
    </row>
    <row r="290" spans="1:8" ht="11.25">
      <c r="A290" s="142"/>
      <c r="B290" s="146"/>
      <c r="C290" s="131"/>
      <c r="D290" s="38" t="s">
        <v>585</v>
      </c>
      <c r="E290" s="38" t="s">
        <v>591</v>
      </c>
      <c r="F290" s="35" t="s">
        <v>115</v>
      </c>
      <c r="G290" s="134"/>
      <c r="H290" s="134"/>
    </row>
    <row r="291" spans="1:8" ht="11.25">
      <c r="A291" s="142"/>
      <c r="B291" s="146"/>
      <c r="C291" s="131"/>
      <c r="D291" s="38" t="s">
        <v>586</v>
      </c>
      <c r="E291" s="38" t="s">
        <v>592</v>
      </c>
      <c r="F291" s="35" t="s">
        <v>115</v>
      </c>
      <c r="G291" s="134"/>
      <c r="H291" s="134"/>
    </row>
    <row r="292" spans="1:8" ht="11.25">
      <c r="A292" s="142"/>
      <c r="B292" s="146"/>
      <c r="C292" s="131"/>
      <c r="D292" s="38" t="s">
        <v>587</v>
      </c>
      <c r="E292" s="38" t="s">
        <v>593</v>
      </c>
      <c r="F292" s="35" t="s">
        <v>115</v>
      </c>
      <c r="G292" s="134"/>
      <c r="H292" s="134"/>
    </row>
    <row r="293" spans="1:8" ht="11.25">
      <c r="A293" s="142"/>
      <c r="B293" s="146"/>
      <c r="C293" s="131"/>
      <c r="D293" s="38" t="s">
        <v>588</v>
      </c>
      <c r="E293" s="38" t="s">
        <v>594</v>
      </c>
      <c r="F293" s="35" t="s">
        <v>115</v>
      </c>
      <c r="G293" s="134"/>
      <c r="H293" s="134"/>
    </row>
    <row r="294" spans="1:8" ht="11.25">
      <c r="A294" s="143"/>
      <c r="B294" s="147"/>
      <c r="C294" s="132"/>
      <c r="D294" s="38" t="s">
        <v>589</v>
      </c>
      <c r="E294" s="38" t="s">
        <v>595</v>
      </c>
      <c r="F294" s="35" t="s">
        <v>115</v>
      </c>
      <c r="G294" s="135"/>
      <c r="H294" s="135"/>
    </row>
    <row r="295" spans="1:8" ht="11.25">
      <c r="A295" s="141">
        <v>12</v>
      </c>
      <c r="B295" s="145" t="s">
        <v>46</v>
      </c>
      <c r="C295" s="130" t="s">
        <v>47</v>
      </c>
      <c r="D295" s="34" t="s">
        <v>310</v>
      </c>
      <c r="E295" s="34" t="s">
        <v>317</v>
      </c>
      <c r="F295" s="35" t="s">
        <v>112</v>
      </c>
      <c r="G295" s="133">
        <v>7</v>
      </c>
      <c r="H295" s="133">
        <v>7</v>
      </c>
    </row>
    <row r="296" spans="1:8" ht="11.25">
      <c r="A296" s="142"/>
      <c r="B296" s="146"/>
      <c r="C296" s="131"/>
      <c r="D296" s="34" t="s">
        <v>311</v>
      </c>
      <c r="E296" s="34" t="s">
        <v>318</v>
      </c>
      <c r="F296" s="35" t="s">
        <v>112</v>
      </c>
      <c r="G296" s="134"/>
      <c r="H296" s="134"/>
    </row>
    <row r="297" spans="1:8" ht="11.25">
      <c r="A297" s="142"/>
      <c r="B297" s="146"/>
      <c r="C297" s="131"/>
      <c r="D297" s="34" t="s">
        <v>312</v>
      </c>
      <c r="E297" s="34" t="s">
        <v>319</v>
      </c>
      <c r="F297" s="35" t="s">
        <v>112</v>
      </c>
      <c r="G297" s="134"/>
      <c r="H297" s="134"/>
    </row>
    <row r="298" spans="1:8" ht="11.25">
      <c r="A298" s="142"/>
      <c r="B298" s="146"/>
      <c r="C298" s="131"/>
      <c r="D298" s="34" t="s">
        <v>313</v>
      </c>
      <c r="E298" s="34" t="s">
        <v>320</v>
      </c>
      <c r="F298" s="35" t="s">
        <v>112</v>
      </c>
      <c r="G298" s="134"/>
      <c r="H298" s="134"/>
    </row>
    <row r="299" spans="1:8" ht="11.25">
      <c r="A299" s="142"/>
      <c r="B299" s="146"/>
      <c r="C299" s="131"/>
      <c r="D299" s="34" t="s">
        <v>314</v>
      </c>
      <c r="E299" s="34" t="s">
        <v>321</v>
      </c>
      <c r="F299" s="35" t="s">
        <v>112</v>
      </c>
      <c r="G299" s="134"/>
      <c r="H299" s="134"/>
    </row>
    <row r="300" spans="1:8" ht="11.25">
      <c r="A300" s="142"/>
      <c r="B300" s="146"/>
      <c r="C300" s="131"/>
      <c r="D300" s="34" t="s">
        <v>315</v>
      </c>
      <c r="E300" s="34" t="s">
        <v>322</v>
      </c>
      <c r="F300" s="35" t="s">
        <v>112</v>
      </c>
      <c r="G300" s="134"/>
      <c r="H300" s="134"/>
    </row>
    <row r="301" spans="1:8" ht="11.25">
      <c r="A301" s="142"/>
      <c r="B301" s="146"/>
      <c r="C301" s="131"/>
      <c r="D301" s="34" t="s">
        <v>316</v>
      </c>
      <c r="E301" s="34" t="s">
        <v>323</v>
      </c>
      <c r="F301" s="35" t="s">
        <v>112</v>
      </c>
      <c r="G301" s="135"/>
      <c r="H301" s="135"/>
    </row>
    <row r="302" spans="1:8" ht="11.25">
      <c r="A302" s="142"/>
      <c r="B302" s="146"/>
      <c r="C302" s="130" t="s">
        <v>48</v>
      </c>
      <c r="D302" s="67" t="s">
        <v>821</v>
      </c>
      <c r="E302" s="38" t="s">
        <v>829</v>
      </c>
      <c r="F302" s="36" t="s">
        <v>837</v>
      </c>
      <c r="G302" s="133">
        <v>8</v>
      </c>
      <c r="H302" s="133">
        <v>8</v>
      </c>
    </row>
    <row r="303" spans="1:8" ht="11.25">
      <c r="A303" s="142"/>
      <c r="B303" s="146"/>
      <c r="C303" s="131"/>
      <c r="D303" s="67" t="s">
        <v>822</v>
      </c>
      <c r="E303" s="38" t="s">
        <v>830</v>
      </c>
      <c r="F303" s="36" t="s">
        <v>837</v>
      </c>
      <c r="G303" s="134"/>
      <c r="H303" s="134"/>
    </row>
    <row r="304" spans="1:8" ht="11.25">
      <c r="A304" s="142"/>
      <c r="B304" s="146"/>
      <c r="C304" s="131"/>
      <c r="D304" s="67" t="s">
        <v>823</v>
      </c>
      <c r="E304" s="38" t="s">
        <v>831</v>
      </c>
      <c r="F304" s="36" t="s">
        <v>837</v>
      </c>
      <c r="G304" s="134"/>
      <c r="H304" s="134"/>
    </row>
    <row r="305" spans="1:8" ht="11.25">
      <c r="A305" s="142"/>
      <c r="B305" s="146"/>
      <c r="C305" s="131"/>
      <c r="D305" s="67" t="s">
        <v>824</v>
      </c>
      <c r="E305" s="38" t="s">
        <v>832</v>
      </c>
      <c r="F305" s="36" t="s">
        <v>837</v>
      </c>
      <c r="G305" s="134"/>
      <c r="H305" s="134"/>
    </row>
    <row r="306" spans="1:8" ht="11.25">
      <c r="A306" s="142"/>
      <c r="B306" s="146"/>
      <c r="C306" s="131"/>
      <c r="D306" s="67" t="s">
        <v>825</v>
      </c>
      <c r="E306" s="38" t="s">
        <v>833</v>
      </c>
      <c r="F306" s="36" t="s">
        <v>837</v>
      </c>
      <c r="G306" s="134"/>
      <c r="H306" s="134"/>
    </row>
    <row r="307" spans="1:8" ht="11.25">
      <c r="A307" s="142"/>
      <c r="B307" s="146"/>
      <c r="C307" s="131"/>
      <c r="D307" s="67" t="s">
        <v>826</v>
      </c>
      <c r="E307" s="38" t="s">
        <v>834</v>
      </c>
      <c r="F307" s="36" t="s">
        <v>837</v>
      </c>
      <c r="G307" s="134"/>
      <c r="H307" s="134"/>
    </row>
    <row r="308" spans="1:8" ht="11.25">
      <c r="A308" s="142"/>
      <c r="B308" s="146"/>
      <c r="C308" s="131"/>
      <c r="D308" s="67" t="s">
        <v>827</v>
      </c>
      <c r="E308" s="38" t="s">
        <v>835</v>
      </c>
      <c r="F308" s="36" t="s">
        <v>837</v>
      </c>
      <c r="G308" s="134"/>
      <c r="H308" s="134"/>
    </row>
    <row r="309" spans="1:8" ht="11.25">
      <c r="A309" s="142"/>
      <c r="B309" s="146"/>
      <c r="C309" s="132"/>
      <c r="D309" s="67" t="s">
        <v>828</v>
      </c>
      <c r="E309" s="38" t="s">
        <v>836</v>
      </c>
      <c r="F309" s="36" t="s">
        <v>837</v>
      </c>
      <c r="G309" s="135"/>
      <c r="H309" s="135"/>
    </row>
    <row r="310" spans="1:8" ht="11.25">
      <c r="A310" s="142"/>
      <c r="B310" s="146"/>
      <c r="C310" s="52" t="s">
        <v>49</v>
      </c>
      <c r="D310" s="34"/>
      <c r="E310" s="68"/>
      <c r="F310" s="62"/>
      <c r="G310" s="69">
        <v>7</v>
      </c>
      <c r="H310" s="69"/>
    </row>
    <row r="311" spans="1:8" s="71" customFormat="1" ht="11.25">
      <c r="A311" s="142"/>
      <c r="B311" s="146"/>
      <c r="C311" s="33" t="s">
        <v>50</v>
      </c>
      <c r="D311" s="70"/>
      <c r="E311" s="38"/>
      <c r="F311" s="39"/>
      <c r="G311" s="39">
        <v>8</v>
      </c>
      <c r="H311" s="39"/>
    </row>
    <row r="312" spans="1:8" ht="11.25">
      <c r="A312" s="142"/>
      <c r="B312" s="146"/>
      <c r="C312" s="130" t="s">
        <v>51</v>
      </c>
      <c r="D312" s="34" t="s">
        <v>1076</v>
      </c>
      <c r="E312" s="34" t="s">
        <v>1086</v>
      </c>
      <c r="F312" s="35" t="s">
        <v>115</v>
      </c>
      <c r="G312" s="136">
        <v>10</v>
      </c>
      <c r="H312" s="136">
        <v>10</v>
      </c>
    </row>
    <row r="313" spans="1:8" ht="11.25">
      <c r="A313" s="142"/>
      <c r="B313" s="146"/>
      <c r="C313" s="131"/>
      <c r="D313" s="34" t="s">
        <v>1077</v>
      </c>
      <c r="E313" s="34" t="s">
        <v>1087</v>
      </c>
      <c r="F313" s="35" t="s">
        <v>115</v>
      </c>
      <c r="G313" s="137"/>
      <c r="H313" s="137"/>
    </row>
    <row r="314" spans="1:8" ht="11.25">
      <c r="A314" s="142"/>
      <c r="B314" s="146"/>
      <c r="C314" s="131"/>
      <c r="D314" s="34" t="s">
        <v>1078</v>
      </c>
      <c r="E314" s="34" t="s">
        <v>1088</v>
      </c>
      <c r="F314" s="35" t="s">
        <v>115</v>
      </c>
      <c r="G314" s="137"/>
      <c r="H314" s="137"/>
    </row>
    <row r="315" spans="1:8" ht="11.25">
      <c r="A315" s="142"/>
      <c r="B315" s="146"/>
      <c r="C315" s="131"/>
      <c r="D315" s="34" t="s">
        <v>1079</v>
      </c>
      <c r="E315" s="34" t="s">
        <v>1089</v>
      </c>
      <c r="F315" s="35" t="s">
        <v>115</v>
      </c>
      <c r="G315" s="137"/>
      <c r="H315" s="137"/>
    </row>
    <row r="316" spans="1:8" ht="11.25">
      <c r="A316" s="142"/>
      <c r="B316" s="146"/>
      <c r="C316" s="131"/>
      <c r="D316" s="34" t="s">
        <v>1080</v>
      </c>
      <c r="E316" s="34" t="s">
        <v>1090</v>
      </c>
      <c r="F316" s="35" t="s">
        <v>115</v>
      </c>
      <c r="G316" s="137"/>
      <c r="H316" s="137"/>
    </row>
    <row r="317" spans="1:8" ht="11.25">
      <c r="A317" s="142"/>
      <c r="B317" s="146"/>
      <c r="C317" s="131"/>
      <c r="D317" s="34" t="s">
        <v>1081</v>
      </c>
      <c r="E317" s="34" t="s">
        <v>1091</v>
      </c>
      <c r="F317" s="35" t="s">
        <v>115</v>
      </c>
      <c r="G317" s="137"/>
      <c r="H317" s="137"/>
    </row>
    <row r="318" spans="1:8" ht="11.25">
      <c r="A318" s="142"/>
      <c r="B318" s="146"/>
      <c r="C318" s="131"/>
      <c r="D318" s="34" t="s">
        <v>1082</v>
      </c>
      <c r="E318" s="34" t="s">
        <v>1092</v>
      </c>
      <c r="F318" s="35" t="s">
        <v>115</v>
      </c>
      <c r="G318" s="137"/>
      <c r="H318" s="137"/>
    </row>
    <row r="319" spans="1:8" ht="11.25">
      <c r="A319" s="142"/>
      <c r="B319" s="146"/>
      <c r="C319" s="131"/>
      <c r="D319" s="34" t="s">
        <v>1083</v>
      </c>
      <c r="E319" s="34" t="s">
        <v>1093</v>
      </c>
      <c r="F319" s="35" t="s">
        <v>115</v>
      </c>
      <c r="G319" s="137"/>
      <c r="H319" s="137"/>
    </row>
    <row r="320" spans="1:8" ht="11.25">
      <c r="A320" s="142"/>
      <c r="B320" s="146"/>
      <c r="C320" s="131"/>
      <c r="D320" s="34" t="s">
        <v>1084</v>
      </c>
      <c r="E320" s="34" t="s">
        <v>1094</v>
      </c>
      <c r="F320" s="35" t="s">
        <v>115</v>
      </c>
      <c r="G320" s="137"/>
      <c r="H320" s="137"/>
    </row>
    <row r="321" spans="1:8" ht="11.25">
      <c r="A321" s="142"/>
      <c r="B321" s="146"/>
      <c r="C321" s="132"/>
      <c r="D321" s="34" t="s">
        <v>1085</v>
      </c>
      <c r="E321" s="34" t="s">
        <v>1095</v>
      </c>
      <c r="F321" s="35" t="s">
        <v>115</v>
      </c>
      <c r="G321" s="138"/>
      <c r="H321" s="138"/>
    </row>
    <row r="322" spans="1:8" ht="11.25">
      <c r="A322" s="142"/>
      <c r="B322" s="146"/>
      <c r="C322" s="130" t="s">
        <v>52</v>
      </c>
      <c r="D322" s="34" t="s">
        <v>116</v>
      </c>
      <c r="E322" s="34" t="s">
        <v>117</v>
      </c>
      <c r="F322" s="35" t="s">
        <v>115</v>
      </c>
      <c r="G322" s="133">
        <v>10</v>
      </c>
      <c r="H322" s="133">
        <v>10</v>
      </c>
    </row>
    <row r="323" spans="1:8" ht="11.25">
      <c r="A323" s="142"/>
      <c r="B323" s="146"/>
      <c r="C323" s="131"/>
      <c r="D323" s="34" t="s">
        <v>118</v>
      </c>
      <c r="E323" s="34" t="s">
        <v>119</v>
      </c>
      <c r="F323" s="35" t="s">
        <v>115</v>
      </c>
      <c r="G323" s="134"/>
      <c r="H323" s="134"/>
    </row>
    <row r="324" spans="1:8" ht="11.25">
      <c r="A324" s="142"/>
      <c r="B324" s="146"/>
      <c r="C324" s="131"/>
      <c r="D324" s="34" t="s">
        <v>120</v>
      </c>
      <c r="E324" s="34" t="s">
        <v>121</v>
      </c>
      <c r="F324" s="35" t="s">
        <v>115</v>
      </c>
      <c r="G324" s="134"/>
      <c r="H324" s="134"/>
    </row>
    <row r="325" spans="1:8" ht="11.25">
      <c r="A325" s="142"/>
      <c r="B325" s="146"/>
      <c r="C325" s="131"/>
      <c r="D325" s="34" t="s">
        <v>122</v>
      </c>
      <c r="E325" s="34" t="s">
        <v>123</v>
      </c>
      <c r="F325" s="35" t="s">
        <v>115</v>
      </c>
      <c r="G325" s="134"/>
      <c r="H325" s="134"/>
    </row>
    <row r="326" spans="1:8" ht="11.25">
      <c r="A326" s="142"/>
      <c r="B326" s="146"/>
      <c r="C326" s="131"/>
      <c r="D326" s="34" t="s">
        <v>124</v>
      </c>
      <c r="E326" s="34" t="s">
        <v>125</v>
      </c>
      <c r="F326" s="35" t="s">
        <v>115</v>
      </c>
      <c r="G326" s="134"/>
      <c r="H326" s="134"/>
    </row>
    <row r="327" spans="1:8" ht="11.25">
      <c r="A327" s="142"/>
      <c r="B327" s="146"/>
      <c r="C327" s="131"/>
      <c r="D327" s="34" t="s">
        <v>126</v>
      </c>
      <c r="E327" s="34" t="s">
        <v>127</v>
      </c>
      <c r="F327" s="35" t="s">
        <v>115</v>
      </c>
      <c r="G327" s="134"/>
      <c r="H327" s="134"/>
    </row>
    <row r="328" spans="1:8" ht="11.25">
      <c r="A328" s="142"/>
      <c r="B328" s="146"/>
      <c r="C328" s="131"/>
      <c r="D328" s="34" t="s">
        <v>128</v>
      </c>
      <c r="E328" s="34" t="s">
        <v>129</v>
      </c>
      <c r="F328" s="35" t="s">
        <v>115</v>
      </c>
      <c r="G328" s="134"/>
      <c r="H328" s="134"/>
    </row>
    <row r="329" spans="1:8" ht="11.25">
      <c r="A329" s="142"/>
      <c r="B329" s="146"/>
      <c r="C329" s="131"/>
      <c r="D329" s="34" t="s">
        <v>130</v>
      </c>
      <c r="E329" s="34" t="s">
        <v>131</v>
      </c>
      <c r="F329" s="35" t="s">
        <v>115</v>
      </c>
      <c r="G329" s="134"/>
      <c r="H329" s="134"/>
    </row>
    <row r="330" spans="1:8" ht="11.25">
      <c r="A330" s="142"/>
      <c r="B330" s="146"/>
      <c r="C330" s="131"/>
      <c r="D330" s="34" t="s">
        <v>132</v>
      </c>
      <c r="E330" s="34" t="s">
        <v>133</v>
      </c>
      <c r="F330" s="35" t="s">
        <v>115</v>
      </c>
      <c r="G330" s="134"/>
      <c r="H330" s="134"/>
    </row>
    <row r="331" spans="1:8" ht="11.25">
      <c r="A331" s="143"/>
      <c r="B331" s="147"/>
      <c r="C331" s="132"/>
      <c r="D331" s="34" t="s">
        <v>134</v>
      </c>
      <c r="E331" s="34" t="s">
        <v>135</v>
      </c>
      <c r="F331" s="35" t="s">
        <v>115</v>
      </c>
      <c r="G331" s="135"/>
      <c r="H331" s="135"/>
    </row>
    <row r="332" spans="1:8" ht="11.25">
      <c r="A332" s="141">
        <v>13</v>
      </c>
      <c r="B332" s="145" t="s">
        <v>53</v>
      </c>
      <c r="C332" s="130" t="s">
        <v>54</v>
      </c>
      <c r="D332" s="34" t="s">
        <v>377</v>
      </c>
      <c r="E332" s="34" t="s">
        <v>395</v>
      </c>
      <c r="F332" s="72">
        <v>42391</v>
      </c>
      <c r="G332" s="133">
        <v>19</v>
      </c>
      <c r="H332" s="133">
        <v>18</v>
      </c>
    </row>
    <row r="333" spans="1:8" ht="11.25">
      <c r="A333" s="142"/>
      <c r="B333" s="146"/>
      <c r="C333" s="131"/>
      <c r="D333" s="34" t="s">
        <v>378</v>
      </c>
      <c r="E333" s="34" t="s">
        <v>396</v>
      </c>
      <c r="F333" s="72">
        <v>42063</v>
      </c>
      <c r="G333" s="134"/>
      <c r="H333" s="134"/>
    </row>
    <row r="334" spans="1:8" ht="11.25">
      <c r="A334" s="142"/>
      <c r="B334" s="146"/>
      <c r="C334" s="131"/>
      <c r="D334" s="34" t="s">
        <v>379</v>
      </c>
      <c r="E334" s="34" t="s">
        <v>397</v>
      </c>
      <c r="F334" s="72">
        <v>42459</v>
      </c>
      <c r="G334" s="134"/>
      <c r="H334" s="134"/>
    </row>
    <row r="335" spans="1:8" ht="11.25">
      <c r="A335" s="142"/>
      <c r="B335" s="146"/>
      <c r="C335" s="131"/>
      <c r="D335" s="34" t="s">
        <v>380</v>
      </c>
      <c r="E335" s="34" t="s">
        <v>398</v>
      </c>
      <c r="F335" s="72">
        <v>41608</v>
      </c>
      <c r="G335" s="134"/>
      <c r="H335" s="134"/>
    </row>
    <row r="336" spans="1:8" ht="11.25">
      <c r="A336" s="142"/>
      <c r="B336" s="146"/>
      <c r="C336" s="131"/>
      <c r="D336" s="34" t="s">
        <v>381</v>
      </c>
      <c r="E336" s="34" t="s">
        <v>399</v>
      </c>
      <c r="F336" s="72">
        <v>42391</v>
      </c>
      <c r="G336" s="134"/>
      <c r="H336" s="134"/>
    </row>
    <row r="337" spans="1:8" ht="11.25">
      <c r="A337" s="142"/>
      <c r="B337" s="146"/>
      <c r="C337" s="131"/>
      <c r="D337" s="34" t="s">
        <v>382</v>
      </c>
      <c r="E337" s="34" t="s">
        <v>400</v>
      </c>
      <c r="F337" s="72">
        <v>41687</v>
      </c>
      <c r="G337" s="134"/>
      <c r="H337" s="134"/>
    </row>
    <row r="338" spans="1:8" ht="11.25">
      <c r="A338" s="142"/>
      <c r="B338" s="146"/>
      <c r="C338" s="131"/>
      <c r="D338" s="34" t="s">
        <v>383</v>
      </c>
      <c r="E338" s="34" t="s">
        <v>401</v>
      </c>
      <c r="F338" s="72">
        <v>41569</v>
      </c>
      <c r="G338" s="134"/>
      <c r="H338" s="134"/>
    </row>
    <row r="339" spans="1:8" ht="11.25">
      <c r="A339" s="142"/>
      <c r="B339" s="146"/>
      <c r="C339" s="131"/>
      <c r="D339" s="34" t="s">
        <v>384</v>
      </c>
      <c r="E339" s="34" t="s">
        <v>402</v>
      </c>
      <c r="F339" s="72">
        <v>41606</v>
      </c>
      <c r="G339" s="134"/>
      <c r="H339" s="134"/>
    </row>
    <row r="340" spans="1:8" ht="11.25">
      <c r="A340" s="142"/>
      <c r="B340" s="146"/>
      <c r="C340" s="131"/>
      <c r="D340" s="34" t="s">
        <v>385</v>
      </c>
      <c r="E340" s="34" t="s">
        <v>403</v>
      </c>
      <c r="F340" s="72">
        <v>41606</v>
      </c>
      <c r="G340" s="134"/>
      <c r="H340" s="134"/>
    </row>
    <row r="341" spans="1:8" ht="11.25">
      <c r="A341" s="142"/>
      <c r="B341" s="146"/>
      <c r="C341" s="131"/>
      <c r="D341" s="34" t="s">
        <v>386</v>
      </c>
      <c r="E341" s="34" t="s">
        <v>404</v>
      </c>
      <c r="F341" s="72">
        <v>42391</v>
      </c>
      <c r="G341" s="134"/>
      <c r="H341" s="134"/>
    </row>
    <row r="342" spans="1:8" ht="11.25">
      <c r="A342" s="142"/>
      <c r="B342" s="146"/>
      <c r="C342" s="131"/>
      <c r="D342" s="34" t="s">
        <v>387</v>
      </c>
      <c r="E342" s="34" t="s">
        <v>405</v>
      </c>
      <c r="F342" s="72">
        <v>42391</v>
      </c>
      <c r="G342" s="134"/>
      <c r="H342" s="134"/>
    </row>
    <row r="343" spans="1:8" ht="11.25">
      <c r="A343" s="142"/>
      <c r="B343" s="146"/>
      <c r="C343" s="131"/>
      <c r="D343" s="34" t="s">
        <v>388</v>
      </c>
      <c r="E343" s="34" t="s">
        <v>406</v>
      </c>
      <c r="F343" s="72">
        <v>41683</v>
      </c>
      <c r="G343" s="134"/>
      <c r="H343" s="134"/>
    </row>
    <row r="344" spans="1:8" ht="11.25">
      <c r="A344" s="142"/>
      <c r="B344" s="146"/>
      <c r="C344" s="131"/>
      <c r="D344" s="34" t="s">
        <v>389</v>
      </c>
      <c r="E344" s="34" t="s">
        <v>407</v>
      </c>
      <c r="F344" s="72">
        <v>41569</v>
      </c>
      <c r="G344" s="134"/>
      <c r="H344" s="134"/>
    </row>
    <row r="345" spans="1:8" ht="11.25">
      <c r="A345" s="142"/>
      <c r="B345" s="146"/>
      <c r="C345" s="131"/>
      <c r="D345" s="34" t="s">
        <v>390</v>
      </c>
      <c r="E345" s="34" t="s">
        <v>408</v>
      </c>
      <c r="F345" s="72">
        <v>42459</v>
      </c>
      <c r="G345" s="134"/>
      <c r="H345" s="134"/>
    </row>
    <row r="346" spans="1:8" ht="11.25">
      <c r="A346" s="142"/>
      <c r="B346" s="146"/>
      <c r="C346" s="131"/>
      <c r="D346" s="34" t="s">
        <v>391</v>
      </c>
      <c r="E346" s="34" t="s">
        <v>409</v>
      </c>
      <c r="F346" s="72">
        <v>41606</v>
      </c>
      <c r="G346" s="134"/>
      <c r="H346" s="134"/>
    </row>
    <row r="347" spans="1:8" ht="11.25">
      <c r="A347" s="142"/>
      <c r="B347" s="146"/>
      <c r="C347" s="131"/>
      <c r="D347" s="34" t="s">
        <v>392</v>
      </c>
      <c r="E347" s="34" t="s">
        <v>410</v>
      </c>
      <c r="F347" s="72">
        <v>42391</v>
      </c>
      <c r="G347" s="134"/>
      <c r="H347" s="134"/>
    </row>
    <row r="348" spans="1:8" ht="11.25">
      <c r="A348" s="142"/>
      <c r="B348" s="146"/>
      <c r="C348" s="131"/>
      <c r="D348" s="34" t="s">
        <v>393</v>
      </c>
      <c r="E348" s="34" t="s">
        <v>411</v>
      </c>
      <c r="F348" s="72">
        <v>42063</v>
      </c>
      <c r="G348" s="134"/>
      <c r="H348" s="134"/>
    </row>
    <row r="349" spans="1:8" ht="11.25">
      <c r="A349" s="142"/>
      <c r="B349" s="146"/>
      <c r="C349" s="132"/>
      <c r="D349" s="34" t="s">
        <v>394</v>
      </c>
      <c r="E349" s="34" t="s">
        <v>412</v>
      </c>
      <c r="F349" s="72">
        <v>41606</v>
      </c>
      <c r="G349" s="135"/>
      <c r="H349" s="135"/>
    </row>
    <row r="350" spans="1:8" ht="11.25">
      <c r="A350" s="142"/>
      <c r="B350" s="146"/>
      <c r="C350" s="33" t="s">
        <v>90</v>
      </c>
      <c r="D350" s="34"/>
      <c r="E350" s="34"/>
      <c r="F350" s="35"/>
      <c r="G350" s="35">
        <v>15</v>
      </c>
      <c r="H350" s="35"/>
    </row>
    <row r="351" spans="1:8" ht="11.25">
      <c r="A351" s="142"/>
      <c r="B351" s="146"/>
      <c r="C351" s="33" t="s">
        <v>53</v>
      </c>
      <c r="D351" s="34"/>
      <c r="E351" s="34"/>
      <c r="F351" s="35"/>
      <c r="G351" s="35">
        <v>8</v>
      </c>
      <c r="H351" s="35"/>
    </row>
    <row r="352" spans="1:8" ht="11.25">
      <c r="A352" s="142"/>
      <c r="B352" s="146"/>
      <c r="C352" s="150" t="s">
        <v>91</v>
      </c>
      <c r="D352" s="34" t="s">
        <v>273</v>
      </c>
      <c r="E352" s="34" t="s">
        <v>287</v>
      </c>
      <c r="F352" s="36" t="s">
        <v>200</v>
      </c>
      <c r="G352" s="133">
        <v>18</v>
      </c>
      <c r="H352" s="133">
        <v>16</v>
      </c>
    </row>
    <row r="353" spans="1:8" ht="11.25">
      <c r="A353" s="142"/>
      <c r="B353" s="146"/>
      <c r="C353" s="151"/>
      <c r="D353" s="34" t="s">
        <v>274</v>
      </c>
      <c r="E353" s="34" t="s">
        <v>288</v>
      </c>
      <c r="F353" s="36" t="s">
        <v>200</v>
      </c>
      <c r="G353" s="134"/>
      <c r="H353" s="134"/>
    </row>
    <row r="354" spans="1:8" ht="11.25">
      <c r="A354" s="142"/>
      <c r="B354" s="146"/>
      <c r="C354" s="151"/>
      <c r="D354" s="34" t="s">
        <v>168</v>
      </c>
      <c r="E354" s="34" t="s">
        <v>289</v>
      </c>
      <c r="F354" s="36" t="s">
        <v>200</v>
      </c>
      <c r="G354" s="134"/>
      <c r="H354" s="134"/>
    </row>
    <row r="355" spans="1:8" ht="11.25">
      <c r="A355" s="142"/>
      <c r="B355" s="146"/>
      <c r="C355" s="151"/>
      <c r="D355" s="34" t="s">
        <v>275</v>
      </c>
      <c r="E355" s="34" t="s">
        <v>290</v>
      </c>
      <c r="F355" s="36" t="s">
        <v>200</v>
      </c>
      <c r="G355" s="134"/>
      <c r="H355" s="134"/>
    </row>
    <row r="356" spans="1:8" ht="11.25">
      <c r="A356" s="142"/>
      <c r="B356" s="146"/>
      <c r="C356" s="151"/>
      <c r="D356" s="34" t="s">
        <v>276</v>
      </c>
      <c r="E356" s="73" t="s">
        <v>291</v>
      </c>
      <c r="F356" s="36" t="s">
        <v>200</v>
      </c>
      <c r="G356" s="134"/>
      <c r="H356" s="134"/>
    </row>
    <row r="357" spans="1:8" ht="11.25">
      <c r="A357" s="142"/>
      <c r="B357" s="146"/>
      <c r="C357" s="151"/>
      <c r="D357" s="34" t="s">
        <v>277</v>
      </c>
      <c r="E357" s="34" t="s">
        <v>292</v>
      </c>
      <c r="F357" s="36" t="s">
        <v>200</v>
      </c>
      <c r="G357" s="134"/>
      <c r="H357" s="134"/>
    </row>
    <row r="358" spans="1:8" ht="11.25">
      <c r="A358" s="142"/>
      <c r="B358" s="146"/>
      <c r="C358" s="151"/>
      <c r="D358" s="34" t="s">
        <v>278</v>
      </c>
      <c r="E358" s="34" t="s">
        <v>293</v>
      </c>
      <c r="F358" s="36" t="s">
        <v>200</v>
      </c>
      <c r="G358" s="134"/>
      <c r="H358" s="134"/>
    </row>
    <row r="359" spans="1:8" ht="11.25">
      <c r="A359" s="142"/>
      <c r="B359" s="146"/>
      <c r="C359" s="151"/>
      <c r="D359" s="34" t="s">
        <v>279</v>
      </c>
      <c r="E359" s="34" t="s">
        <v>294</v>
      </c>
      <c r="F359" s="36" t="s">
        <v>200</v>
      </c>
      <c r="G359" s="134"/>
      <c r="H359" s="134"/>
    </row>
    <row r="360" spans="1:8" ht="11.25">
      <c r="A360" s="142"/>
      <c r="B360" s="146"/>
      <c r="C360" s="151"/>
      <c r="D360" s="34" t="s">
        <v>280</v>
      </c>
      <c r="E360" s="34" t="s">
        <v>295</v>
      </c>
      <c r="F360" s="36" t="s">
        <v>200</v>
      </c>
      <c r="G360" s="134"/>
      <c r="H360" s="134"/>
    </row>
    <row r="361" spans="1:8" ht="11.25">
      <c r="A361" s="142"/>
      <c r="B361" s="146"/>
      <c r="C361" s="151"/>
      <c r="D361" s="34" t="s">
        <v>281</v>
      </c>
      <c r="E361" s="34" t="s">
        <v>296</v>
      </c>
      <c r="F361" s="36" t="s">
        <v>200</v>
      </c>
      <c r="G361" s="134"/>
      <c r="H361" s="134"/>
    </row>
    <row r="362" spans="1:8" ht="11.25">
      <c r="A362" s="142"/>
      <c r="B362" s="146"/>
      <c r="C362" s="151"/>
      <c r="D362" s="34" t="s">
        <v>282</v>
      </c>
      <c r="E362" s="34" t="s">
        <v>297</v>
      </c>
      <c r="F362" s="36" t="s">
        <v>200</v>
      </c>
      <c r="G362" s="134"/>
      <c r="H362" s="134"/>
    </row>
    <row r="363" spans="1:8" ht="11.25">
      <c r="A363" s="142"/>
      <c r="B363" s="146"/>
      <c r="C363" s="151"/>
      <c r="D363" s="34" t="s">
        <v>283</v>
      </c>
      <c r="E363" s="34" t="s">
        <v>298</v>
      </c>
      <c r="F363" s="36" t="s">
        <v>200</v>
      </c>
      <c r="G363" s="134"/>
      <c r="H363" s="134"/>
    </row>
    <row r="364" spans="1:8" ht="11.25">
      <c r="A364" s="142"/>
      <c r="B364" s="146"/>
      <c r="C364" s="151"/>
      <c r="D364" s="34" t="s">
        <v>284</v>
      </c>
      <c r="E364" s="34" t="s">
        <v>299</v>
      </c>
      <c r="F364" s="36" t="s">
        <v>200</v>
      </c>
      <c r="G364" s="134"/>
      <c r="H364" s="134"/>
    </row>
    <row r="365" spans="1:8" ht="11.25">
      <c r="A365" s="142"/>
      <c r="B365" s="146"/>
      <c r="C365" s="151"/>
      <c r="D365" s="34" t="s">
        <v>156</v>
      </c>
      <c r="E365" s="34" t="s">
        <v>300</v>
      </c>
      <c r="F365" s="36" t="s">
        <v>200</v>
      </c>
      <c r="G365" s="134"/>
      <c r="H365" s="134"/>
    </row>
    <row r="366" spans="1:8" ht="11.25">
      <c r="A366" s="142"/>
      <c r="B366" s="146"/>
      <c r="C366" s="151"/>
      <c r="D366" s="61" t="s">
        <v>285</v>
      </c>
      <c r="E366" s="34" t="s">
        <v>301</v>
      </c>
      <c r="F366" s="36" t="s">
        <v>200</v>
      </c>
      <c r="G366" s="134"/>
      <c r="H366" s="134"/>
    </row>
    <row r="367" spans="1:8" ht="11.25">
      <c r="A367" s="142"/>
      <c r="B367" s="146"/>
      <c r="C367" s="152"/>
      <c r="D367" s="34" t="s">
        <v>286</v>
      </c>
      <c r="E367" s="34" t="s">
        <v>302</v>
      </c>
      <c r="F367" s="36" t="s">
        <v>200</v>
      </c>
      <c r="G367" s="135"/>
      <c r="H367" s="135"/>
    </row>
    <row r="368" spans="1:8" ht="11.25">
      <c r="A368" s="142"/>
      <c r="B368" s="146"/>
      <c r="C368" s="130" t="s">
        <v>55</v>
      </c>
      <c r="D368" s="34" t="s">
        <v>862</v>
      </c>
      <c r="E368" s="34" t="s">
        <v>880</v>
      </c>
      <c r="F368" s="35" t="s">
        <v>115</v>
      </c>
      <c r="G368" s="136">
        <v>19</v>
      </c>
      <c r="H368" s="136">
        <v>19</v>
      </c>
    </row>
    <row r="369" spans="1:8" ht="11.25">
      <c r="A369" s="142"/>
      <c r="B369" s="146"/>
      <c r="C369" s="131"/>
      <c r="D369" s="34" t="s">
        <v>863</v>
      </c>
      <c r="E369" s="34" t="s">
        <v>881</v>
      </c>
      <c r="F369" s="35" t="s">
        <v>115</v>
      </c>
      <c r="G369" s="137"/>
      <c r="H369" s="137"/>
    </row>
    <row r="370" spans="1:8" ht="11.25">
      <c r="A370" s="142"/>
      <c r="B370" s="146"/>
      <c r="C370" s="131"/>
      <c r="D370" s="34" t="s">
        <v>864</v>
      </c>
      <c r="E370" s="34" t="s">
        <v>882</v>
      </c>
      <c r="F370" s="35" t="s">
        <v>115</v>
      </c>
      <c r="G370" s="137"/>
      <c r="H370" s="137"/>
    </row>
    <row r="371" spans="1:8" ht="11.25">
      <c r="A371" s="142"/>
      <c r="B371" s="146"/>
      <c r="C371" s="131"/>
      <c r="D371" s="34" t="s">
        <v>865</v>
      </c>
      <c r="E371" s="34" t="s">
        <v>883</v>
      </c>
      <c r="F371" s="35" t="s">
        <v>115</v>
      </c>
      <c r="G371" s="137"/>
      <c r="H371" s="137"/>
    </row>
    <row r="372" spans="1:8" ht="11.25">
      <c r="A372" s="142"/>
      <c r="B372" s="146"/>
      <c r="C372" s="131"/>
      <c r="D372" s="34" t="s">
        <v>866</v>
      </c>
      <c r="E372" s="34" t="s">
        <v>884</v>
      </c>
      <c r="F372" s="35" t="s">
        <v>115</v>
      </c>
      <c r="G372" s="137"/>
      <c r="H372" s="137"/>
    </row>
    <row r="373" spans="1:8" ht="11.25">
      <c r="A373" s="142"/>
      <c r="B373" s="146"/>
      <c r="C373" s="131"/>
      <c r="D373" s="34" t="s">
        <v>867</v>
      </c>
      <c r="E373" s="34" t="s">
        <v>885</v>
      </c>
      <c r="F373" s="35" t="s">
        <v>115</v>
      </c>
      <c r="G373" s="137"/>
      <c r="H373" s="137"/>
    </row>
    <row r="374" spans="1:8" ht="11.25">
      <c r="A374" s="142"/>
      <c r="B374" s="146"/>
      <c r="C374" s="131"/>
      <c r="D374" s="34" t="s">
        <v>695</v>
      </c>
      <c r="E374" s="34" t="s">
        <v>886</v>
      </c>
      <c r="F374" s="35" t="s">
        <v>115</v>
      </c>
      <c r="G374" s="137"/>
      <c r="H374" s="137"/>
    </row>
    <row r="375" spans="1:8" ht="11.25">
      <c r="A375" s="142"/>
      <c r="B375" s="146"/>
      <c r="C375" s="131"/>
      <c r="D375" s="34" t="s">
        <v>868</v>
      </c>
      <c r="E375" s="34" t="s">
        <v>887</v>
      </c>
      <c r="F375" s="35" t="s">
        <v>115</v>
      </c>
      <c r="G375" s="137"/>
      <c r="H375" s="137"/>
    </row>
    <row r="376" spans="1:8" ht="11.25">
      <c r="A376" s="142"/>
      <c r="B376" s="146"/>
      <c r="C376" s="131"/>
      <c r="D376" s="34" t="s">
        <v>869</v>
      </c>
      <c r="E376" s="34" t="s">
        <v>888</v>
      </c>
      <c r="F376" s="35" t="s">
        <v>115</v>
      </c>
      <c r="G376" s="137"/>
      <c r="H376" s="137"/>
    </row>
    <row r="377" spans="1:8" ht="11.25">
      <c r="A377" s="142"/>
      <c r="B377" s="146"/>
      <c r="C377" s="131"/>
      <c r="D377" s="34" t="s">
        <v>870</v>
      </c>
      <c r="E377" s="34" t="s">
        <v>889</v>
      </c>
      <c r="F377" s="35" t="s">
        <v>115</v>
      </c>
      <c r="G377" s="137"/>
      <c r="H377" s="137"/>
    </row>
    <row r="378" spans="1:8" ht="11.25">
      <c r="A378" s="142"/>
      <c r="B378" s="146"/>
      <c r="C378" s="131"/>
      <c r="D378" s="34" t="s">
        <v>871</v>
      </c>
      <c r="E378" s="34" t="s">
        <v>890</v>
      </c>
      <c r="F378" s="35" t="s">
        <v>115</v>
      </c>
      <c r="G378" s="137"/>
      <c r="H378" s="137"/>
    </row>
    <row r="379" spans="1:8" ht="11.25">
      <c r="A379" s="142"/>
      <c r="B379" s="146"/>
      <c r="C379" s="131"/>
      <c r="D379" s="34" t="s">
        <v>872</v>
      </c>
      <c r="E379" s="34" t="s">
        <v>891</v>
      </c>
      <c r="F379" s="35" t="s">
        <v>115</v>
      </c>
      <c r="G379" s="137"/>
      <c r="H379" s="137"/>
    </row>
    <row r="380" spans="1:8" ht="11.25">
      <c r="A380" s="142"/>
      <c r="B380" s="146"/>
      <c r="C380" s="131"/>
      <c r="D380" s="34" t="s">
        <v>873</v>
      </c>
      <c r="E380" s="34" t="s">
        <v>892</v>
      </c>
      <c r="F380" s="35" t="s">
        <v>115</v>
      </c>
      <c r="G380" s="137"/>
      <c r="H380" s="137"/>
    </row>
    <row r="381" spans="1:8" ht="11.25">
      <c r="A381" s="142"/>
      <c r="B381" s="146"/>
      <c r="C381" s="131"/>
      <c r="D381" s="34" t="s">
        <v>874</v>
      </c>
      <c r="E381" s="34" t="s">
        <v>893</v>
      </c>
      <c r="F381" s="35" t="s">
        <v>115</v>
      </c>
      <c r="G381" s="137"/>
      <c r="H381" s="137"/>
    </row>
    <row r="382" spans="1:8" ht="11.25">
      <c r="A382" s="142"/>
      <c r="B382" s="146"/>
      <c r="C382" s="131"/>
      <c r="D382" s="34" t="s">
        <v>875</v>
      </c>
      <c r="E382" s="34" t="s">
        <v>894</v>
      </c>
      <c r="F382" s="35" t="s">
        <v>115</v>
      </c>
      <c r="G382" s="137"/>
      <c r="H382" s="137"/>
    </row>
    <row r="383" spans="1:8" ht="11.25">
      <c r="A383" s="142"/>
      <c r="B383" s="146"/>
      <c r="C383" s="131"/>
      <c r="D383" s="34" t="s">
        <v>876</v>
      </c>
      <c r="E383" s="34" t="s">
        <v>895</v>
      </c>
      <c r="F383" s="35" t="s">
        <v>115</v>
      </c>
      <c r="G383" s="137"/>
      <c r="H383" s="137"/>
    </row>
    <row r="384" spans="1:8" ht="11.25">
      <c r="A384" s="142"/>
      <c r="B384" s="146"/>
      <c r="C384" s="131"/>
      <c r="D384" s="34" t="s">
        <v>877</v>
      </c>
      <c r="E384" s="34" t="s">
        <v>896</v>
      </c>
      <c r="F384" s="35" t="s">
        <v>115</v>
      </c>
      <c r="G384" s="137"/>
      <c r="H384" s="137"/>
    </row>
    <row r="385" spans="1:8" ht="11.25">
      <c r="A385" s="142"/>
      <c r="B385" s="146"/>
      <c r="C385" s="131"/>
      <c r="D385" s="34" t="s">
        <v>878</v>
      </c>
      <c r="E385" s="34" t="s">
        <v>897</v>
      </c>
      <c r="F385" s="35" t="s">
        <v>115</v>
      </c>
      <c r="G385" s="137"/>
      <c r="H385" s="137"/>
    </row>
    <row r="386" spans="1:8" ht="11.25">
      <c r="A386" s="142"/>
      <c r="B386" s="146"/>
      <c r="C386" s="132"/>
      <c r="D386" s="34" t="s">
        <v>879</v>
      </c>
      <c r="E386" s="34" t="s">
        <v>898</v>
      </c>
      <c r="F386" s="35" t="s">
        <v>115</v>
      </c>
      <c r="G386" s="138"/>
      <c r="H386" s="138"/>
    </row>
    <row r="387" spans="1:8" ht="11.25">
      <c r="A387" s="142"/>
      <c r="B387" s="146"/>
      <c r="C387" s="150" t="s">
        <v>56</v>
      </c>
      <c r="D387" s="34" t="s">
        <v>522</v>
      </c>
      <c r="E387" s="34" t="s">
        <v>523</v>
      </c>
      <c r="F387" s="36" t="s">
        <v>597</v>
      </c>
      <c r="G387" s="133">
        <v>16</v>
      </c>
      <c r="H387" s="136">
        <v>16</v>
      </c>
    </row>
    <row r="388" spans="1:8" ht="11.25">
      <c r="A388" s="142"/>
      <c r="B388" s="146"/>
      <c r="C388" s="151"/>
      <c r="D388" s="34" t="s">
        <v>524</v>
      </c>
      <c r="E388" s="34" t="s">
        <v>525</v>
      </c>
      <c r="F388" s="36" t="s">
        <v>597</v>
      </c>
      <c r="G388" s="134"/>
      <c r="H388" s="137"/>
    </row>
    <row r="389" spans="1:8" ht="11.25">
      <c r="A389" s="142"/>
      <c r="B389" s="146"/>
      <c r="C389" s="151"/>
      <c r="D389" s="34" t="s">
        <v>526</v>
      </c>
      <c r="E389" s="34" t="s">
        <v>527</v>
      </c>
      <c r="F389" s="36" t="s">
        <v>597</v>
      </c>
      <c r="G389" s="134"/>
      <c r="H389" s="137"/>
    </row>
    <row r="390" spans="1:8" ht="11.25">
      <c r="A390" s="142"/>
      <c r="B390" s="146"/>
      <c r="C390" s="151"/>
      <c r="D390" s="34" t="s">
        <v>528</v>
      </c>
      <c r="E390" s="34" t="s">
        <v>529</v>
      </c>
      <c r="F390" s="36" t="s">
        <v>597</v>
      </c>
      <c r="G390" s="134"/>
      <c r="H390" s="137"/>
    </row>
    <row r="391" spans="1:8" ht="11.25">
      <c r="A391" s="142"/>
      <c r="B391" s="146"/>
      <c r="C391" s="151"/>
      <c r="D391" s="34" t="s">
        <v>530</v>
      </c>
      <c r="E391" s="34" t="s">
        <v>531</v>
      </c>
      <c r="F391" s="36" t="s">
        <v>597</v>
      </c>
      <c r="G391" s="134"/>
      <c r="H391" s="137"/>
    </row>
    <row r="392" spans="1:8" ht="11.25">
      <c r="A392" s="142"/>
      <c r="B392" s="146"/>
      <c r="C392" s="151"/>
      <c r="D392" s="34" t="s">
        <v>532</v>
      </c>
      <c r="E392" s="34" t="s">
        <v>533</v>
      </c>
      <c r="F392" s="36" t="s">
        <v>597</v>
      </c>
      <c r="G392" s="134"/>
      <c r="H392" s="137"/>
    </row>
    <row r="393" spans="1:8" ht="11.25">
      <c r="A393" s="142"/>
      <c r="B393" s="146"/>
      <c r="C393" s="151"/>
      <c r="D393" s="34" t="s">
        <v>534</v>
      </c>
      <c r="E393" s="34" t="s">
        <v>535</v>
      </c>
      <c r="F393" s="36" t="s">
        <v>597</v>
      </c>
      <c r="G393" s="134"/>
      <c r="H393" s="137"/>
    </row>
    <row r="394" spans="1:8" ht="11.25">
      <c r="A394" s="142"/>
      <c r="B394" s="146"/>
      <c r="C394" s="151"/>
      <c r="D394" s="34" t="s">
        <v>536</v>
      </c>
      <c r="E394" s="34" t="s">
        <v>537</v>
      </c>
      <c r="F394" s="36" t="s">
        <v>597</v>
      </c>
      <c r="G394" s="134"/>
      <c r="H394" s="137"/>
    </row>
    <row r="395" spans="1:8" ht="11.25">
      <c r="A395" s="142"/>
      <c r="B395" s="146"/>
      <c r="C395" s="151"/>
      <c r="D395" s="34" t="s">
        <v>538</v>
      </c>
      <c r="E395" s="34" t="s">
        <v>539</v>
      </c>
      <c r="F395" s="36" t="s">
        <v>597</v>
      </c>
      <c r="G395" s="134"/>
      <c r="H395" s="137"/>
    </row>
    <row r="396" spans="1:8" ht="11.25">
      <c r="A396" s="142"/>
      <c r="B396" s="146"/>
      <c r="C396" s="151"/>
      <c r="D396" s="34" t="s">
        <v>540</v>
      </c>
      <c r="E396" s="34" t="s">
        <v>541</v>
      </c>
      <c r="F396" s="36" t="s">
        <v>597</v>
      </c>
      <c r="G396" s="134"/>
      <c r="H396" s="137"/>
    </row>
    <row r="397" spans="1:8" ht="11.25">
      <c r="A397" s="142"/>
      <c r="B397" s="146"/>
      <c r="C397" s="151"/>
      <c r="D397" s="34" t="s">
        <v>542</v>
      </c>
      <c r="E397" s="34" t="s">
        <v>543</v>
      </c>
      <c r="F397" s="36" t="s">
        <v>597</v>
      </c>
      <c r="G397" s="134"/>
      <c r="H397" s="137"/>
    </row>
    <row r="398" spans="1:8" ht="11.25">
      <c r="A398" s="142"/>
      <c r="B398" s="146"/>
      <c r="C398" s="151"/>
      <c r="D398" s="34" t="s">
        <v>544</v>
      </c>
      <c r="E398" s="34" t="s">
        <v>545</v>
      </c>
      <c r="F398" s="36" t="s">
        <v>597</v>
      </c>
      <c r="G398" s="134"/>
      <c r="H398" s="137"/>
    </row>
    <row r="399" spans="1:8" ht="11.25">
      <c r="A399" s="142"/>
      <c r="B399" s="146"/>
      <c r="C399" s="151"/>
      <c r="D399" s="34" t="s">
        <v>546</v>
      </c>
      <c r="E399" s="34" t="s">
        <v>547</v>
      </c>
      <c r="F399" s="36" t="s">
        <v>597</v>
      </c>
      <c r="G399" s="134"/>
      <c r="H399" s="137"/>
    </row>
    <row r="400" spans="1:8" ht="11.25">
      <c r="A400" s="142"/>
      <c r="B400" s="146"/>
      <c r="C400" s="151"/>
      <c r="D400" s="34" t="s">
        <v>548</v>
      </c>
      <c r="E400" s="34" t="s">
        <v>549</v>
      </c>
      <c r="F400" s="36" t="s">
        <v>597</v>
      </c>
      <c r="G400" s="134"/>
      <c r="H400" s="137"/>
    </row>
    <row r="401" spans="1:8" ht="11.25">
      <c r="A401" s="142"/>
      <c r="B401" s="146"/>
      <c r="C401" s="151"/>
      <c r="D401" s="34" t="s">
        <v>550</v>
      </c>
      <c r="E401" s="34" t="s">
        <v>551</v>
      </c>
      <c r="F401" s="36" t="s">
        <v>597</v>
      </c>
      <c r="G401" s="134"/>
      <c r="H401" s="137"/>
    </row>
    <row r="402" spans="1:8" ht="11.25">
      <c r="A402" s="143"/>
      <c r="B402" s="146"/>
      <c r="C402" s="151"/>
      <c r="D402" s="34" t="s">
        <v>552</v>
      </c>
      <c r="E402" s="34" t="s">
        <v>553</v>
      </c>
      <c r="F402" s="36" t="s">
        <v>597</v>
      </c>
      <c r="G402" s="135"/>
      <c r="H402" s="138"/>
    </row>
    <row r="403" spans="1:8" ht="11.25">
      <c r="A403" s="144">
        <v>14</v>
      </c>
      <c r="B403" s="153" t="s">
        <v>57</v>
      </c>
      <c r="C403" s="33" t="s">
        <v>58</v>
      </c>
      <c r="D403" s="34"/>
      <c r="E403" s="42"/>
      <c r="F403" s="42"/>
      <c r="G403" s="42">
        <v>6</v>
      </c>
      <c r="H403" s="42"/>
    </row>
    <row r="404" spans="1:8" ht="11.25">
      <c r="A404" s="144"/>
      <c r="B404" s="154"/>
      <c r="C404" s="33" t="s">
        <v>59</v>
      </c>
      <c r="D404" s="41"/>
      <c r="E404" s="38"/>
      <c r="F404" s="74"/>
      <c r="G404" s="39">
        <v>16</v>
      </c>
      <c r="H404" s="39"/>
    </row>
    <row r="405" spans="1:8" ht="11.25">
      <c r="A405" s="144"/>
      <c r="B405" s="154"/>
      <c r="C405" s="33" t="s">
        <v>57</v>
      </c>
      <c r="D405" s="38"/>
      <c r="E405" s="34"/>
      <c r="F405" s="35"/>
      <c r="G405" s="35">
        <v>12</v>
      </c>
      <c r="H405" s="35"/>
    </row>
    <row r="406" spans="1:8" ht="11.25">
      <c r="A406" s="144"/>
      <c r="B406" s="154"/>
      <c r="C406" s="33" t="s">
        <v>60</v>
      </c>
      <c r="D406" s="75"/>
      <c r="E406" s="34"/>
      <c r="F406" s="44"/>
      <c r="G406" s="35">
        <v>4</v>
      </c>
      <c r="H406" s="35"/>
    </row>
    <row r="407" spans="1:8" ht="11.25">
      <c r="A407" s="144"/>
      <c r="B407" s="154"/>
      <c r="C407" s="150" t="s">
        <v>61</v>
      </c>
      <c r="D407" s="136" t="s">
        <v>740</v>
      </c>
      <c r="E407" s="37" t="s">
        <v>743</v>
      </c>
      <c r="F407" s="76" t="s">
        <v>752</v>
      </c>
      <c r="G407" s="127">
        <v>4</v>
      </c>
      <c r="H407" s="127">
        <v>4</v>
      </c>
    </row>
    <row r="408" spans="1:8" ht="11.25">
      <c r="A408" s="144"/>
      <c r="B408" s="154"/>
      <c r="C408" s="151"/>
      <c r="D408" s="137"/>
      <c r="E408" s="37" t="s">
        <v>744</v>
      </c>
      <c r="F408" s="76" t="s">
        <v>753</v>
      </c>
      <c r="G408" s="128"/>
      <c r="H408" s="128"/>
    </row>
    <row r="409" spans="1:8" ht="11.25">
      <c r="A409" s="144"/>
      <c r="B409" s="154"/>
      <c r="C409" s="151"/>
      <c r="D409" s="138"/>
      <c r="E409" s="37" t="s">
        <v>745</v>
      </c>
      <c r="F409" s="76" t="s">
        <v>754</v>
      </c>
      <c r="G409" s="128"/>
      <c r="H409" s="128"/>
    </row>
    <row r="410" spans="1:8" ht="11.25">
      <c r="A410" s="144"/>
      <c r="B410" s="154"/>
      <c r="C410" s="151"/>
      <c r="D410" s="36" t="s">
        <v>673</v>
      </c>
      <c r="E410" s="37" t="s">
        <v>746</v>
      </c>
      <c r="F410" s="76" t="s">
        <v>755</v>
      </c>
      <c r="G410" s="128"/>
      <c r="H410" s="128"/>
    </row>
    <row r="411" spans="1:8" ht="11.25">
      <c r="A411" s="144"/>
      <c r="B411" s="154"/>
      <c r="C411" s="151"/>
      <c r="D411" s="136" t="s">
        <v>741</v>
      </c>
      <c r="E411" s="37" t="s">
        <v>747</v>
      </c>
      <c r="F411" s="76" t="s">
        <v>752</v>
      </c>
      <c r="G411" s="128"/>
      <c r="H411" s="128"/>
    </row>
    <row r="412" spans="1:8" ht="11.25">
      <c r="A412" s="144"/>
      <c r="B412" s="154"/>
      <c r="C412" s="151"/>
      <c r="D412" s="137"/>
      <c r="E412" s="37" t="s">
        <v>748</v>
      </c>
      <c r="F412" s="76" t="s">
        <v>756</v>
      </c>
      <c r="G412" s="128"/>
      <c r="H412" s="128"/>
    </row>
    <row r="413" spans="1:8" ht="11.25">
      <c r="A413" s="144"/>
      <c r="B413" s="154"/>
      <c r="C413" s="151"/>
      <c r="D413" s="138"/>
      <c r="E413" s="37" t="s">
        <v>747</v>
      </c>
      <c r="F413" s="76" t="s">
        <v>757</v>
      </c>
      <c r="G413" s="128"/>
      <c r="H413" s="128"/>
    </row>
    <row r="414" spans="1:8" ht="11.25">
      <c r="A414" s="144"/>
      <c r="B414" s="154"/>
      <c r="C414" s="151"/>
      <c r="D414" s="136" t="s">
        <v>742</v>
      </c>
      <c r="E414" s="37" t="s">
        <v>749</v>
      </c>
      <c r="F414" s="76" t="s">
        <v>758</v>
      </c>
      <c r="G414" s="128"/>
      <c r="H414" s="128"/>
    </row>
    <row r="415" spans="1:8" ht="11.25">
      <c r="A415" s="144"/>
      <c r="B415" s="154"/>
      <c r="C415" s="151"/>
      <c r="D415" s="137"/>
      <c r="E415" s="37" t="s">
        <v>750</v>
      </c>
      <c r="F415" s="76" t="s">
        <v>759</v>
      </c>
      <c r="G415" s="128"/>
      <c r="H415" s="128"/>
    </row>
    <row r="416" spans="1:8" ht="11.25">
      <c r="A416" s="144"/>
      <c r="B416" s="154"/>
      <c r="C416" s="152"/>
      <c r="D416" s="138"/>
      <c r="E416" s="37" t="s">
        <v>751</v>
      </c>
      <c r="F416" s="76" t="s">
        <v>757</v>
      </c>
      <c r="G416" s="129"/>
      <c r="H416" s="129"/>
    </row>
    <row r="417" spans="1:8" ht="11.25">
      <c r="A417" s="144"/>
      <c r="B417" s="155"/>
      <c r="C417" s="52" t="s">
        <v>62</v>
      </c>
      <c r="D417" s="38"/>
      <c r="E417" s="53"/>
      <c r="F417" s="53"/>
      <c r="G417" s="53">
        <v>4</v>
      </c>
      <c r="H417" s="53"/>
    </row>
    <row r="418" spans="1:8" ht="11.25">
      <c r="A418" s="141">
        <v>15</v>
      </c>
      <c r="B418" s="153" t="s">
        <v>63</v>
      </c>
      <c r="C418" s="33" t="s">
        <v>64</v>
      </c>
      <c r="D418" s="41"/>
      <c r="E418" s="34"/>
      <c r="F418" s="35"/>
      <c r="G418" s="36">
        <v>11</v>
      </c>
      <c r="H418" s="36"/>
    </row>
    <row r="419" spans="1:8" ht="11.25">
      <c r="A419" s="142"/>
      <c r="B419" s="154"/>
      <c r="C419" s="33" t="s">
        <v>92</v>
      </c>
      <c r="D419" s="34"/>
      <c r="E419" s="34"/>
      <c r="F419" s="35"/>
      <c r="G419" s="35">
        <v>6</v>
      </c>
      <c r="H419" s="35"/>
    </row>
    <row r="420" spans="1:8" ht="11.25">
      <c r="A420" s="142"/>
      <c r="B420" s="154"/>
      <c r="C420" s="130" t="s">
        <v>63</v>
      </c>
      <c r="D420" s="34" t="s">
        <v>667</v>
      </c>
      <c r="E420" s="34" t="s">
        <v>675</v>
      </c>
      <c r="F420" s="35" t="s">
        <v>683</v>
      </c>
      <c r="G420" s="133">
        <v>8</v>
      </c>
      <c r="H420" s="133">
        <v>8</v>
      </c>
    </row>
    <row r="421" spans="1:8" ht="11.25">
      <c r="A421" s="142"/>
      <c r="B421" s="154"/>
      <c r="C421" s="131"/>
      <c r="D421" s="34" t="s">
        <v>668</v>
      </c>
      <c r="E421" s="34" t="s">
        <v>676</v>
      </c>
      <c r="F421" s="35" t="s">
        <v>683</v>
      </c>
      <c r="G421" s="134"/>
      <c r="H421" s="134"/>
    </row>
    <row r="422" spans="1:8" ht="11.25">
      <c r="A422" s="142"/>
      <c r="B422" s="154"/>
      <c r="C422" s="131"/>
      <c r="D422" s="34" t="s">
        <v>669</v>
      </c>
      <c r="E422" s="34" t="s">
        <v>677</v>
      </c>
      <c r="F422" s="35" t="s">
        <v>683</v>
      </c>
      <c r="G422" s="134"/>
      <c r="H422" s="134"/>
    </row>
    <row r="423" spans="1:8" ht="11.25">
      <c r="A423" s="142"/>
      <c r="B423" s="154"/>
      <c r="C423" s="131"/>
      <c r="D423" s="34" t="s">
        <v>670</v>
      </c>
      <c r="E423" s="34" t="s">
        <v>678</v>
      </c>
      <c r="F423" s="35" t="s">
        <v>683</v>
      </c>
      <c r="G423" s="134"/>
      <c r="H423" s="134"/>
    </row>
    <row r="424" spans="1:8" ht="11.25">
      <c r="A424" s="142"/>
      <c r="B424" s="154"/>
      <c r="C424" s="131"/>
      <c r="D424" s="34" t="s">
        <v>671</v>
      </c>
      <c r="E424" s="34" t="s">
        <v>679</v>
      </c>
      <c r="F424" s="35" t="s">
        <v>683</v>
      </c>
      <c r="G424" s="134"/>
      <c r="H424" s="134"/>
    </row>
    <row r="425" spans="1:8" ht="11.25">
      <c r="A425" s="142"/>
      <c r="B425" s="154"/>
      <c r="C425" s="131"/>
      <c r="D425" s="34" t="s">
        <v>672</v>
      </c>
      <c r="E425" s="34" t="s">
        <v>680</v>
      </c>
      <c r="F425" s="35" t="s">
        <v>683</v>
      </c>
      <c r="G425" s="134"/>
      <c r="H425" s="134"/>
    </row>
    <row r="426" spans="1:8" ht="11.25">
      <c r="A426" s="142"/>
      <c r="B426" s="154"/>
      <c r="C426" s="131"/>
      <c r="D426" s="34" t="s">
        <v>673</v>
      </c>
      <c r="E426" s="34" t="s">
        <v>681</v>
      </c>
      <c r="F426" s="35" t="s">
        <v>683</v>
      </c>
      <c r="G426" s="134"/>
      <c r="H426" s="134"/>
    </row>
    <row r="427" spans="1:8" ht="11.25">
      <c r="A427" s="142"/>
      <c r="B427" s="154"/>
      <c r="C427" s="132"/>
      <c r="D427" s="34" t="s">
        <v>674</v>
      </c>
      <c r="E427" s="34" t="s">
        <v>682</v>
      </c>
      <c r="F427" s="35" t="s">
        <v>683</v>
      </c>
      <c r="G427" s="135"/>
      <c r="H427" s="135"/>
    </row>
    <row r="428" spans="1:8" ht="11.25">
      <c r="A428" s="142"/>
      <c r="B428" s="154"/>
      <c r="C428" s="130" t="s">
        <v>93</v>
      </c>
      <c r="D428" s="34" t="s">
        <v>722</v>
      </c>
      <c r="E428" s="34" t="s">
        <v>730</v>
      </c>
      <c r="F428" s="43" t="s">
        <v>737</v>
      </c>
      <c r="G428" s="133">
        <v>8</v>
      </c>
      <c r="H428" s="133">
        <v>8</v>
      </c>
    </row>
    <row r="429" spans="1:8" ht="11.25">
      <c r="A429" s="142"/>
      <c r="B429" s="154"/>
      <c r="C429" s="131"/>
      <c r="D429" s="34" t="s">
        <v>723</v>
      </c>
      <c r="E429" s="34" t="s">
        <v>731</v>
      </c>
      <c r="F429" s="43" t="s">
        <v>737</v>
      </c>
      <c r="G429" s="134"/>
      <c r="H429" s="134"/>
    </row>
    <row r="430" spans="1:8" ht="11.25">
      <c r="A430" s="142"/>
      <c r="B430" s="154"/>
      <c r="C430" s="131"/>
      <c r="D430" s="34" t="s">
        <v>724</v>
      </c>
      <c r="E430" s="34" t="s">
        <v>732</v>
      </c>
      <c r="F430" s="43" t="s">
        <v>737</v>
      </c>
      <c r="G430" s="134"/>
      <c r="H430" s="134"/>
    </row>
    <row r="431" spans="1:8" ht="11.25">
      <c r="A431" s="142"/>
      <c r="B431" s="154"/>
      <c r="C431" s="131"/>
      <c r="D431" s="34" t="s">
        <v>725</v>
      </c>
      <c r="E431" s="34" t="s">
        <v>733</v>
      </c>
      <c r="F431" s="43" t="s">
        <v>737</v>
      </c>
      <c r="G431" s="134"/>
      <c r="H431" s="134"/>
    </row>
    <row r="432" spans="1:8" ht="11.25">
      <c r="A432" s="142"/>
      <c r="B432" s="154"/>
      <c r="C432" s="131"/>
      <c r="D432" s="34" t="s">
        <v>726</v>
      </c>
      <c r="E432" s="34" t="s">
        <v>734</v>
      </c>
      <c r="F432" s="43" t="s">
        <v>737</v>
      </c>
      <c r="G432" s="134"/>
      <c r="H432" s="134"/>
    </row>
    <row r="433" spans="1:8" ht="11.25">
      <c r="A433" s="142"/>
      <c r="B433" s="154"/>
      <c r="C433" s="131"/>
      <c r="D433" s="34" t="s">
        <v>727</v>
      </c>
      <c r="E433" s="34" t="s">
        <v>735</v>
      </c>
      <c r="F433" s="43" t="s">
        <v>737</v>
      </c>
      <c r="G433" s="134"/>
      <c r="H433" s="134"/>
    </row>
    <row r="434" spans="1:8" ht="11.25">
      <c r="A434" s="142"/>
      <c r="B434" s="154"/>
      <c r="C434" s="131"/>
      <c r="D434" s="34" t="s">
        <v>728</v>
      </c>
      <c r="E434" s="61" t="s">
        <v>1104</v>
      </c>
      <c r="F434" s="43" t="s">
        <v>737</v>
      </c>
      <c r="G434" s="134"/>
      <c r="H434" s="134"/>
    </row>
    <row r="435" spans="1:8" ht="11.25">
      <c r="A435" s="142"/>
      <c r="B435" s="154"/>
      <c r="C435" s="132"/>
      <c r="D435" s="34" t="s">
        <v>729</v>
      </c>
      <c r="E435" s="34" t="s">
        <v>736</v>
      </c>
      <c r="F435" s="43" t="s">
        <v>737</v>
      </c>
      <c r="G435" s="135"/>
      <c r="H435" s="135"/>
    </row>
    <row r="436" spans="1:8" ht="11.25">
      <c r="A436" s="142"/>
      <c r="B436" s="154"/>
      <c r="C436" s="130" t="s">
        <v>65</v>
      </c>
      <c r="D436" s="34" t="s">
        <v>986</v>
      </c>
      <c r="E436" s="34" t="s">
        <v>991</v>
      </c>
      <c r="F436" s="44" t="s">
        <v>997</v>
      </c>
      <c r="G436" s="133">
        <v>6</v>
      </c>
      <c r="H436" s="133">
        <v>6</v>
      </c>
    </row>
    <row r="437" spans="1:8" ht="11.25">
      <c r="A437" s="142"/>
      <c r="B437" s="154"/>
      <c r="C437" s="131"/>
      <c r="D437" s="34" t="s">
        <v>987</v>
      </c>
      <c r="E437" s="34" t="s">
        <v>992</v>
      </c>
      <c r="F437" s="44" t="s">
        <v>997</v>
      </c>
      <c r="G437" s="134"/>
      <c r="H437" s="134"/>
    </row>
    <row r="438" spans="1:8" ht="11.25">
      <c r="A438" s="142"/>
      <c r="B438" s="154"/>
      <c r="C438" s="131"/>
      <c r="D438" s="34" t="s">
        <v>988</v>
      </c>
      <c r="E438" s="34" t="s">
        <v>993</v>
      </c>
      <c r="F438" s="44" t="s">
        <v>997</v>
      </c>
      <c r="G438" s="134"/>
      <c r="H438" s="134"/>
    </row>
    <row r="439" spans="1:8" ht="11.25">
      <c r="A439" s="142"/>
      <c r="B439" s="154"/>
      <c r="C439" s="131"/>
      <c r="D439" s="34" t="s">
        <v>729</v>
      </c>
      <c r="E439" s="34" t="s">
        <v>994</v>
      </c>
      <c r="F439" s="44" t="s">
        <v>997</v>
      </c>
      <c r="G439" s="134"/>
      <c r="H439" s="134"/>
    </row>
    <row r="440" spans="1:8" ht="11.25">
      <c r="A440" s="142"/>
      <c r="B440" s="154"/>
      <c r="C440" s="131"/>
      <c r="D440" s="34" t="s">
        <v>989</v>
      </c>
      <c r="E440" s="34" t="s">
        <v>995</v>
      </c>
      <c r="F440" s="44" t="s">
        <v>997</v>
      </c>
      <c r="G440" s="134"/>
      <c r="H440" s="134"/>
    </row>
    <row r="441" spans="1:8" ht="11.25">
      <c r="A441" s="142"/>
      <c r="B441" s="154"/>
      <c r="C441" s="132"/>
      <c r="D441" s="34" t="s">
        <v>990</v>
      </c>
      <c r="E441" s="34" t="s">
        <v>996</v>
      </c>
      <c r="F441" s="44" t="s">
        <v>997</v>
      </c>
      <c r="G441" s="135"/>
      <c r="H441" s="135"/>
    </row>
    <row r="442" spans="1:8" ht="11.25">
      <c r="A442" s="144">
        <v>16</v>
      </c>
      <c r="B442" s="145" t="s">
        <v>66</v>
      </c>
      <c r="C442" s="130" t="s">
        <v>94</v>
      </c>
      <c r="D442" s="34" t="s">
        <v>509</v>
      </c>
      <c r="E442" s="34" t="s">
        <v>514</v>
      </c>
      <c r="F442" s="44" t="s">
        <v>115</v>
      </c>
      <c r="G442" s="133">
        <v>5</v>
      </c>
      <c r="H442" s="133">
        <v>5</v>
      </c>
    </row>
    <row r="443" spans="1:8" ht="11.25">
      <c r="A443" s="144"/>
      <c r="B443" s="146"/>
      <c r="C443" s="131"/>
      <c r="D443" s="34" t="s">
        <v>510</v>
      </c>
      <c r="E443" s="34" t="s">
        <v>515</v>
      </c>
      <c r="F443" s="44" t="s">
        <v>115</v>
      </c>
      <c r="G443" s="134"/>
      <c r="H443" s="134"/>
    </row>
    <row r="444" spans="1:8" ht="11.25">
      <c r="A444" s="144"/>
      <c r="B444" s="146"/>
      <c r="C444" s="131"/>
      <c r="D444" s="34" t="s">
        <v>511</v>
      </c>
      <c r="E444" s="34" t="s">
        <v>516</v>
      </c>
      <c r="F444" s="44" t="s">
        <v>115</v>
      </c>
      <c r="G444" s="134"/>
      <c r="H444" s="134"/>
    </row>
    <row r="445" spans="1:8" ht="11.25">
      <c r="A445" s="144"/>
      <c r="B445" s="146"/>
      <c r="C445" s="131"/>
      <c r="D445" s="34" t="s">
        <v>512</v>
      </c>
      <c r="E445" s="34" t="s">
        <v>517</v>
      </c>
      <c r="F445" s="44" t="s">
        <v>115</v>
      </c>
      <c r="G445" s="134"/>
      <c r="H445" s="134"/>
    </row>
    <row r="446" spans="1:8" ht="11.25">
      <c r="A446" s="144"/>
      <c r="B446" s="146"/>
      <c r="C446" s="132"/>
      <c r="D446" s="34" t="s">
        <v>513</v>
      </c>
      <c r="E446" s="34" t="s">
        <v>518</v>
      </c>
      <c r="F446" s="44" t="s">
        <v>115</v>
      </c>
      <c r="G446" s="135"/>
      <c r="H446" s="135"/>
    </row>
    <row r="447" spans="1:9" ht="34.5" customHeight="1">
      <c r="A447" s="144"/>
      <c r="B447" s="146"/>
      <c r="C447" s="130" t="s">
        <v>95</v>
      </c>
      <c r="D447" s="88" t="s">
        <v>841</v>
      </c>
      <c r="E447" s="57" t="s">
        <v>850</v>
      </c>
      <c r="F447" s="43" t="s">
        <v>115</v>
      </c>
      <c r="G447" s="127">
        <v>9</v>
      </c>
      <c r="H447" s="127">
        <v>9</v>
      </c>
      <c r="I447" s="30" t="s">
        <v>418</v>
      </c>
    </row>
    <row r="448" spans="1:8" ht="11.25">
      <c r="A448" s="144"/>
      <c r="B448" s="146"/>
      <c r="C448" s="131"/>
      <c r="D448" s="86" t="s">
        <v>842</v>
      </c>
      <c r="E448" s="57" t="s">
        <v>851</v>
      </c>
      <c r="F448" s="44" t="s">
        <v>115</v>
      </c>
      <c r="G448" s="128"/>
      <c r="H448" s="128"/>
    </row>
    <row r="449" spans="1:8" ht="11.25">
      <c r="A449" s="144"/>
      <c r="B449" s="146"/>
      <c r="C449" s="131"/>
      <c r="D449" s="86" t="s">
        <v>843</v>
      </c>
      <c r="E449" s="57" t="s">
        <v>852</v>
      </c>
      <c r="F449" s="44" t="s">
        <v>115</v>
      </c>
      <c r="G449" s="128"/>
      <c r="H449" s="128"/>
    </row>
    <row r="450" spans="1:8" ht="11.25">
      <c r="A450" s="144"/>
      <c r="B450" s="146"/>
      <c r="C450" s="131"/>
      <c r="D450" s="86" t="s">
        <v>844</v>
      </c>
      <c r="E450" s="57" t="s">
        <v>853</v>
      </c>
      <c r="F450" s="44" t="s">
        <v>115</v>
      </c>
      <c r="G450" s="128"/>
      <c r="H450" s="128"/>
    </row>
    <row r="451" spans="1:8" ht="11.25">
      <c r="A451" s="144"/>
      <c r="B451" s="146"/>
      <c r="C451" s="131"/>
      <c r="D451" s="86" t="s">
        <v>845</v>
      </c>
      <c r="E451" s="57" t="s">
        <v>854</v>
      </c>
      <c r="F451" s="44" t="s">
        <v>115</v>
      </c>
      <c r="G451" s="128"/>
      <c r="H451" s="128"/>
    </row>
    <row r="452" spans="1:8" ht="11.25">
      <c r="A452" s="144"/>
      <c r="B452" s="146"/>
      <c r="C452" s="131"/>
      <c r="D452" s="86" t="s">
        <v>846</v>
      </c>
      <c r="E452" s="57" t="s">
        <v>855</v>
      </c>
      <c r="F452" s="44" t="s">
        <v>115</v>
      </c>
      <c r="G452" s="128"/>
      <c r="H452" s="128"/>
    </row>
    <row r="453" spans="1:8" ht="11.25">
      <c r="A453" s="144"/>
      <c r="B453" s="146"/>
      <c r="C453" s="131"/>
      <c r="D453" s="86" t="s">
        <v>847</v>
      </c>
      <c r="E453" s="57" t="s">
        <v>856</v>
      </c>
      <c r="F453" s="44" t="s">
        <v>115</v>
      </c>
      <c r="G453" s="128"/>
      <c r="H453" s="128"/>
    </row>
    <row r="454" spans="1:8" ht="11.25">
      <c r="A454" s="144"/>
      <c r="B454" s="146"/>
      <c r="C454" s="131"/>
      <c r="D454" s="86" t="s">
        <v>848</v>
      </c>
      <c r="E454" s="57" t="s">
        <v>857</v>
      </c>
      <c r="F454" s="44" t="s">
        <v>115</v>
      </c>
      <c r="G454" s="128"/>
      <c r="H454" s="128"/>
    </row>
    <row r="455" spans="1:8" ht="11.25">
      <c r="A455" s="144"/>
      <c r="B455" s="146"/>
      <c r="C455" s="132"/>
      <c r="D455" s="86" t="s">
        <v>849</v>
      </c>
      <c r="E455" s="57" t="s">
        <v>858</v>
      </c>
      <c r="F455" s="44" t="s">
        <v>115</v>
      </c>
      <c r="G455" s="129"/>
      <c r="H455" s="129"/>
    </row>
    <row r="456" spans="1:8" ht="11.25">
      <c r="A456" s="144"/>
      <c r="B456" s="147"/>
      <c r="C456" s="33" t="s">
        <v>66</v>
      </c>
      <c r="D456" s="77"/>
      <c r="E456" s="34"/>
      <c r="F456" s="35"/>
      <c r="G456" s="35">
        <v>11</v>
      </c>
      <c r="H456" s="35"/>
    </row>
    <row r="457" spans="1:8" ht="11.25">
      <c r="A457" s="144">
        <v>17</v>
      </c>
      <c r="B457" s="145" t="s">
        <v>67</v>
      </c>
      <c r="C457" s="115" t="s">
        <v>68</v>
      </c>
      <c r="D457" s="90"/>
      <c r="E457" s="34"/>
      <c r="F457" s="35"/>
      <c r="G457" s="114">
        <v>9</v>
      </c>
      <c r="H457" s="114"/>
    </row>
    <row r="458" spans="1:8" ht="11.25">
      <c r="A458" s="144"/>
      <c r="B458" s="146"/>
      <c r="C458" s="156" t="s">
        <v>69</v>
      </c>
      <c r="D458" s="34" t="s">
        <v>201</v>
      </c>
      <c r="E458" s="34" t="s">
        <v>202</v>
      </c>
      <c r="F458" s="44" t="s">
        <v>374</v>
      </c>
      <c r="G458" s="133">
        <v>16</v>
      </c>
      <c r="H458" s="159">
        <v>16</v>
      </c>
    </row>
    <row r="459" spans="1:8" ht="11.25">
      <c r="A459" s="144"/>
      <c r="B459" s="146"/>
      <c r="C459" s="157"/>
      <c r="D459" s="34" t="s">
        <v>203</v>
      </c>
      <c r="E459" s="34" t="s">
        <v>204</v>
      </c>
      <c r="F459" s="44" t="s">
        <v>374</v>
      </c>
      <c r="G459" s="134"/>
      <c r="H459" s="160"/>
    </row>
    <row r="460" spans="1:8" ht="11.25">
      <c r="A460" s="144"/>
      <c r="B460" s="146"/>
      <c r="C460" s="157"/>
      <c r="D460" s="34" t="s">
        <v>205</v>
      </c>
      <c r="E460" s="34" t="s">
        <v>206</v>
      </c>
      <c r="F460" s="44" t="s">
        <v>374</v>
      </c>
      <c r="G460" s="134"/>
      <c r="H460" s="160"/>
    </row>
    <row r="461" spans="1:8" ht="11.25">
      <c r="A461" s="144"/>
      <c r="B461" s="146"/>
      <c r="C461" s="157"/>
      <c r="D461" s="34" t="s">
        <v>207</v>
      </c>
      <c r="E461" s="34" t="s">
        <v>208</v>
      </c>
      <c r="F461" s="44" t="s">
        <v>374</v>
      </c>
      <c r="G461" s="134"/>
      <c r="H461" s="160"/>
    </row>
    <row r="462" spans="1:8" ht="11.25">
      <c r="A462" s="144"/>
      <c r="B462" s="146"/>
      <c r="C462" s="157"/>
      <c r="D462" s="34" t="s">
        <v>209</v>
      </c>
      <c r="E462" s="34" t="s">
        <v>210</v>
      </c>
      <c r="F462" s="44" t="s">
        <v>374</v>
      </c>
      <c r="G462" s="134"/>
      <c r="H462" s="160"/>
    </row>
    <row r="463" spans="1:8" ht="11.25">
      <c r="A463" s="144"/>
      <c r="B463" s="146"/>
      <c r="C463" s="157"/>
      <c r="D463" s="34" t="s">
        <v>211</v>
      </c>
      <c r="E463" s="34" t="s">
        <v>212</v>
      </c>
      <c r="F463" s="44" t="s">
        <v>374</v>
      </c>
      <c r="G463" s="134"/>
      <c r="H463" s="160"/>
    </row>
    <row r="464" spans="1:8" ht="11.25">
      <c r="A464" s="144"/>
      <c r="B464" s="146"/>
      <c r="C464" s="157"/>
      <c r="D464" s="34" t="s">
        <v>213</v>
      </c>
      <c r="E464" s="34" t="s">
        <v>214</v>
      </c>
      <c r="F464" s="44" t="s">
        <v>374</v>
      </c>
      <c r="G464" s="134"/>
      <c r="H464" s="160"/>
    </row>
    <row r="465" spans="1:8" ht="11.25">
      <c r="A465" s="144"/>
      <c r="B465" s="146"/>
      <c r="C465" s="157"/>
      <c r="D465" s="34" t="s">
        <v>215</v>
      </c>
      <c r="E465" s="34" t="s">
        <v>216</v>
      </c>
      <c r="F465" s="44" t="s">
        <v>374</v>
      </c>
      <c r="G465" s="134"/>
      <c r="H465" s="160"/>
    </row>
    <row r="466" spans="1:8" ht="11.25">
      <c r="A466" s="144"/>
      <c r="B466" s="146"/>
      <c r="C466" s="157"/>
      <c r="D466" s="34" t="s">
        <v>73</v>
      </c>
      <c r="E466" s="34" t="s">
        <v>217</v>
      </c>
      <c r="F466" s="44" t="s">
        <v>374</v>
      </c>
      <c r="G466" s="134"/>
      <c r="H466" s="160"/>
    </row>
    <row r="467" spans="1:8" ht="11.25">
      <c r="A467" s="144"/>
      <c r="B467" s="146"/>
      <c r="C467" s="157"/>
      <c r="D467" s="34" t="s">
        <v>218</v>
      </c>
      <c r="E467" s="34" t="s">
        <v>219</v>
      </c>
      <c r="F467" s="44" t="s">
        <v>374</v>
      </c>
      <c r="G467" s="134"/>
      <c r="H467" s="160"/>
    </row>
    <row r="468" spans="1:8" ht="11.25">
      <c r="A468" s="144"/>
      <c r="B468" s="146"/>
      <c r="C468" s="157"/>
      <c r="D468" s="34" t="s">
        <v>220</v>
      </c>
      <c r="E468" s="34" t="s">
        <v>221</v>
      </c>
      <c r="F468" s="44" t="s">
        <v>374</v>
      </c>
      <c r="G468" s="134"/>
      <c r="H468" s="160"/>
    </row>
    <row r="469" spans="1:8" ht="11.25">
      <c r="A469" s="144"/>
      <c r="B469" s="146"/>
      <c r="C469" s="157"/>
      <c r="D469" s="61" t="s">
        <v>222</v>
      </c>
      <c r="E469" s="38" t="s">
        <v>372</v>
      </c>
      <c r="F469" s="44" t="s">
        <v>374</v>
      </c>
      <c r="G469" s="134"/>
      <c r="H469" s="160"/>
    </row>
    <row r="470" spans="1:8" ht="11.25">
      <c r="A470" s="144"/>
      <c r="B470" s="146"/>
      <c r="C470" s="157"/>
      <c r="D470" s="34" t="s">
        <v>223</v>
      </c>
      <c r="E470" s="34" t="s">
        <v>224</v>
      </c>
      <c r="F470" s="44" t="s">
        <v>374</v>
      </c>
      <c r="G470" s="134"/>
      <c r="H470" s="160"/>
    </row>
    <row r="471" spans="1:8" ht="11.25">
      <c r="A471" s="144"/>
      <c r="B471" s="146"/>
      <c r="C471" s="157"/>
      <c r="D471" s="61" t="s">
        <v>225</v>
      </c>
      <c r="E471" s="61" t="s">
        <v>226</v>
      </c>
      <c r="F471" s="43" t="s">
        <v>374</v>
      </c>
      <c r="G471" s="134"/>
      <c r="H471" s="160"/>
    </row>
    <row r="472" spans="1:8" ht="11.25">
      <c r="A472" s="144"/>
      <c r="B472" s="146"/>
      <c r="C472" s="157"/>
      <c r="D472" s="34" t="s">
        <v>227</v>
      </c>
      <c r="E472" s="34" t="s">
        <v>228</v>
      </c>
      <c r="F472" s="44" t="s">
        <v>374</v>
      </c>
      <c r="G472" s="134"/>
      <c r="H472" s="160"/>
    </row>
    <row r="473" spans="1:8" ht="11.25">
      <c r="A473" s="144"/>
      <c r="B473" s="146"/>
      <c r="C473" s="158"/>
      <c r="D473" s="34" t="s">
        <v>229</v>
      </c>
      <c r="E473" s="34" t="s">
        <v>230</v>
      </c>
      <c r="F473" s="44" t="s">
        <v>374</v>
      </c>
      <c r="G473" s="135"/>
      <c r="H473" s="161"/>
    </row>
    <row r="474" spans="1:8" ht="11.25">
      <c r="A474" s="144"/>
      <c r="B474" s="146"/>
      <c r="C474" s="130" t="s">
        <v>70</v>
      </c>
      <c r="D474" s="34" t="s">
        <v>162</v>
      </c>
      <c r="E474" s="34" t="s">
        <v>177</v>
      </c>
      <c r="F474" s="44" t="s">
        <v>115</v>
      </c>
      <c r="G474" s="136">
        <v>21</v>
      </c>
      <c r="H474" s="136">
        <v>16</v>
      </c>
    </row>
    <row r="475" spans="1:8" ht="11.25">
      <c r="A475" s="144"/>
      <c r="B475" s="146"/>
      <c r="C475" s="131"/>
      <c r="D475" s="34" t="s">
        <v>163</v>
      </c>
      <c r="E475" s="34" t="s">
        <v>178</v>
      </c>
      <c r="F475" s="44" t="s">
        <v>115</v>
      </c>
      <c r="G475" s="137"/>
      <c r="H475" s="137"/>
    </row>
    <row r="476" spans="1:8" ht="11.25">
      <c r="A476" s="144"/>
      <c r="B476" s="146"/>
      <c r="C476" s="131"/>
      <c r="D476" s="34" t="s">
        <v>164</v>
      </c>
      <c r="E476" s="34" t="s">
        <v>179</v>
      </c>
      <c r="F476" s="44" t="s">
        <v>115</v>
      </c>
      <c r="G476" s="137"/>
      <c r="H476" s="137"/>
    </row>
    <row r="477" spans="1:8" ht="11.25">
      <c r="A477" s="144"/>
      <c r="B477" s="146"/>
      <c r="C477" s="131"/>
      <c r="D477" s="34" t="s">
        <v>165</v>
      </c>
      <c r="E477" s="34" t="s">
        <v>180</v>
      </c>
      <c r="F477" s="44" t="s">
        <v>115</v>
      </c>
      <c r="G477" s="137"/>
      <c r="H477" s="137"/>
    </row>
    <row r="478" spans="1:8" ht="11.25">
      <c r="A478" s="144"/>
      <c r="B478" s="146"/>
      <c r="C478" s="131"/>
      <c r="D478" s="34" t="s">
        <v>166</v>
      </c>
      <c r="E478" s="34" t="s">
        <v>181</v>
      </c>
      <c r="F478" s="44" t="s">
        <v>193</v>
      </c>
      <c r="G478" s="137"/>
      <c r="H478" s="137"/>
    </row>
    <row r="479" spans="1:8" ht="11.25">
      <c r="A479" s="144"/>
      <c r="B479" s="146"/>
      <c r="C479" s="131"/>
      <c r="D479" s="34" t="s">
        <v>167</v>
      </c>
      <c r="E479" s="34" t="s">
        <v>182</v>
      </c>
      <c r="F479" s="44" t="s">
        <v>115</v>
      </c>
      <c r="G479" s="137"/>
      <c r="H479" s="137"/>
    </row>
    <row r="480" spans="1:8" ht="11.25">
      <c r="A480" s="144"/>
      <c r="B480" s="146"/>
      <c r="C480" s="131"/>
      <c r="D480" s="34" t="s">
        <v>168</v>
      </c>
      <c r="E480" s="34" t="s">
        <v>183</v>
      </c>
      <c r="F480" s="44" t="s">
        <v>115</v>
      </c>
      <c r="G480" s="137"/>
      <c r="H480" s="137"/>
    </row>
    <row r="481" spans="1:8" ht="11.25">
      <c r="A481" s="144"/>
      <c r="B481" s="146"/>
      <c r="C481" s="131"/>
      <c r="D481" s="34" t="s">
        <v>169</v>
      </c>
      <c r="E481" s="34" t="s">
        <v>184</v>
      </c>
      <c r="F481" s="44" t="s">
        <v>194</v>
      </c>
      <c r="G481" s="137"/>
      <c r="H481" s="137"/>
    </row>
    <row r="482" spans="1:8" ht="11.25">
      <c r="A482" s="144"/>
      <c r="B482" s="146"/>
      <c r="C482" s="131"/>
      <c r="D482" s="34" t="s">
        <v>170</v>
      </c>
      <c r="E482" s="34" t="s">
        <v>185</v>
      </c>
      <c r="F482" s="44" t="s">
        <v>115</v>
      </c>
      <c r="G482" s="137"/>
      <c r="H482" s="137"/>
    </row>
    <row r="483" spans="1:8" ht="11.25">
      <c r="A483" s="144"/>
      <c r="B483" s="146"/>
      <c r="C483" s="131"/>
      <c r="D483" s="34" t="s">
        <v>171</v>
      </c>
      <c r="E483" s="34" t="s">
        <v>186</v>
      </c>
      <c r="F483" s="44" t="s">
        <v>115</v>
      </c>
      <c r="G483" s="137"/>
      <c r="H483" s="137"/>
    </row>
    <row r="484" spans="1:8" ht="11.25">
      <c r="A484" s="144"/>
      <c r="B484" s="146"/>
      <c r="C484" s="131"/>
      <c r="D484" s="34" t="s">
        <v>172</v>
      </c>
      <c r="E484" s="34" t="s">
        <v>187</v>
      </c>
      <c r="F484" s="44" t="s">
        <v>115</v>
      </c>
      <c r="G484" s="137"/>
      <c r="H484" s="137"/>
    </row>
    <row r="485" spans="1:8" ht="11.25">
      <c r="A485" s="144"/>
      <c r="B485" s="146"/>
      <c r="C485" s="131"/>
      <c r="D485" s="34" t="s">
        <v>173</v>
      </c>
      <c r="E485" s="34" t="s">
        <v>188</v>
      </c>
      <c r="F485" s="44" t="s">
        <v>115</v>
      </c>
      <c r="G485" s="137"/>
      <c r="H485" s="137"/>
    </row>
    <row r="486" spans="1:8" ht="11.25">
      <c r="A486" s="144"/>
      <c r="B486" s="146"/>
      <c r="C486" s="131"/>
      <c r="D486" s="34" t="s">
        <v>174</v>
      </c>
      <c r="E486" s="34" t="s">
        <v>189</v>
      </c>
      <c r="F486" s="44" t="s">
        <v>115</v>
      </c>
      <c r="G486" s="137"/>
      <c r="H486" s="137"/>
    </row>
    <row r="487" spans="1:8" ht="11.25">
      <c r="A487" s="144"/>
      <c r="B487" s="146"/>
      <c r="C487" s="131"/>
      <c r="D487" s="34" t="s">
        <v>175</v>
      </c>
      <c r="E487" s="34" t="s">
        <v>190</v>
      </c>
      <c r="F487" s="44" t="s">
        <v>115</v>
      </c>
      <c r="G487" s="137"/>
      <c r="H487" s="137"/>
    </row>
    <row r="488" spans="1:8" ht="11.25">
      <c r="A488" s="144"/>
      <c r="B488" s="146"/>
      <c r="C488" s="131"/>
      <c r="D488" s="34" t="s">
        <v>176</v>
      </c>
      <c r="E488" s="34" t="s">
        <v>191</v>
      </c>
      <c r="F488" s="44" t="s">
        <v>115</v>
      </c>
      <c r="G488" s="137"/>
      <c r="H488" s="137"/>
    </row>
    <row r="489" spans="1:8" ht="11.25">
      <c r="A489" s="144"/>
      <c r="B489" s="146"/>
      <c r="C489" s="132"/>
      <c r="D489" s="34" t="s">
        <v>65</v>
      </c>
      <c r="E489" s="34" t="s">
        <v>192</v>
      </c>
      <c r="F489" s="44" t="s">
        <v>115</v>
      </c>
      <c r="G489" s="138"/>
      <c r="H489" s="138"/>
    </row>
    <row r="490" spans="1:8" ht="11.25">
      <c r="A490" s="144"/>
      <c r="B490" s="146"/>
      <c r="C490" s="130" t="s">
        <v>67</v>
      </c>
      <c r="D490" s="34"/>
      <c r="E490" s="34"/>
      <c r="F490" s="91"/>
      <c r="G490" s="136">
        <v>8</v>
      </c>
      <c r="H490" s="136"/>
    </row>
    <row r="491" spans="1:8" ht="11.25">
      <c r="A491" s="144"/>
      <c r="B491" s="146"/>
      <c r="C491" s="131"/>
      <c r="D491" s="34"/>
      <c r="E491" s="34"/>
      <c r="F491" s="91"/>
      <c r="G491" s="137"/>
      <c r="H491" s="137"/>
    </row>
    <row r="492" spans="1:8" ht="11.25">
      <c r="A492" s="144"/>
      <c r="B492" s="146"/>
      <c r="C492" s="131"/>
      <c r="D492" s="34"/>
      <c r="E492" s="34"/>
      <c r="F492" s="91"/>
      <c r="G492" s="137"/>
      <c r="H492" s="137"/>
    </row>
    <row r="493" spans="1:8" ht="11.25">
      <c r="A493" s="144"/>
      <c r="B493" s="146"/>
      <c r="C493" s="131"/>
      <c r="D493" s="34"/>
      <c r="E493" s="34"/>
      <c r="F493" s="91"/>
      <c r="G493" s="137"/>
      <c r="H493" s="137"/>
    </row>
    <row r="494" spans="1:8" ht="11.25">
      <c r="A494" s="144"/>
      <c r="B494" s="146"/>
      <c r="C494" s="131"/>
      <c r="D494" s="34"/>
      <c r="E494" s="34"/>
      <c r="F494" s="91"/>
      <c r="G494" s="137"/>
      <c r="H494" s="137"/>
    </row>
    <row r="495" spans="1:8" ht="11.25">
      <c r="A495" s="144"/>
      <c r="B495" s="146"/>
      <c r="C495" s="131"/>
      <c r="D495" s="34"/>
      <c r="E495" s="34"/>
      <c r="F495" s="91"/>
      <c r="G495" s="137"/>
      <c r="H495" s="137"/>
    </row>
    <row r="496" spans="1:8" ht="11.25">
      <c r="A496" s="144"/>
      <c r="B496" s="146"/>
      <c r="C496" s="131"/>
      <c r="D496" s="34"/>
      <c r="E496" s="34"/>
      <c r="F496" s="91"/>
      <c r="G496" s="137"/>
      <c r="H496" s="137"/>
    </row>
    <row r="497" spans="1:8" ht="11.25">
      <c r="A497" s="144"/>
      <c r="B497" s="146"/>
      <c r="C497" s="132"/>
      <c r="D497" s="34"/>
      <c r="E497" s="34"/>
      <c r="F497" s="91"/>
      <c r="G497" s="138"/>
      <c r="H497" s="138"/>
    </row>
    <row r="498" spans="1:8" ht="11.25">
      <c r="A498" s="144">
        <v>18</v>
      </c>
      <c r="B498" s="145" t="s">
        <v>71</v>
      </c>
      <c r="C498" s="33" t="s">
        <v>72</v>
      </c>
      <c r="D498" s="34"/>
      <c r="E498" s="34"/>
      <c r="F498" s="35"/>
      <c r="G498" s="35">
        <v>6</v>
      </c>
      <c r="H498" s="35"/>
    </row>
    <row r="499" spans="1:8" ht="11.25">
      <c r="A499" s="144"/>
      <c r="B499" s="146"/>
      <c r="C499" s="33" t="s">
        <v>73</v>
      </c>
      <c r="D499" s="34"/>
      <c r="E499" s="42"/>
      <c r="F499" s="42"/>
      <c r="G499" s="42">
        <v>12</v>
      </c>
      <c r="H499" s="42"/>
    </row>
    <row r="500" spans="1:8" s="78" customFormat="1" ht="11.25">
      <c r="A500" s="144"/>
      <c r="B500" s="147"/>
      <c r="C500" s="33" t="s">
        <v>74</v>
      </c>
      <c r="D500" s="41"/>
      <c r="E500" s="38"/>
      <c r="F500" s="38"/>
      <c r="G500" s="40">
        <v>8</v>
      </c>
      <c r="H500" s="40"/>
    </row>
    <row r="501" spans="1:8" s="82" customFormat="1" ht="11.25">
      <c r="A501" s="79"/>
      <c r="B501" s="79"/>
      <c r="C501" s="80" t="s">
        <v>4</v>
      </c>
      <c r="D501" s="38"/>
      <c r="E501" s="79"/>
      <c r="F501" s="81"/>
      <c r="G501" s="81">
        <f>SUM(G3:G500)</f>
        <v>820</v>
      </c>
      <c r="H501" s="81">
        <f>SUM(H3:H500)</f>
        <v>426</v>
      </c>
    </row>
  </sheetData>
  <sheetProtection/>
  <mergeCells count="175">
    <mergeCell ref="A3:A39"/>
    <mergeCell ref="B3:B39"/>
    <mergeCell ref="G31:G39"/>
    <mergeCell ref="H31:H39"/>
    <mergeCell ref="H118:H132"/>
    <mergeCell ref="C199:C215"/>
    <mergeCell ref="C154:C167"/>
    <mergeCell ref="G199:G214"/>
    <mergeCell ref="G154:G167"/>
    <mergeCell ref="H154:H167"/>
    <mergeCell ref="H168:H174"/>
    <mergeCell ref="H175:H183"/>
    <mergeCell ref="G192:G196"/>
    <mergeCell ref="H260:H271"/>
    <mergeCell ref="G352:G367"/>
    <mergeCell ref="C175:C183"/>
    <mergeCell ref="G175:G183"/>
    <mergeCell ref="H199:H214"/>
    <mergeCell ref="H436:H441"/>
    <mergeCell ref="H407:H416"/>
    <mergeCell ref="G295:G301"/>
    <mergeCell ref="H289:H294"/>
    <mergeCell ref="H272:H280"/>
    <mergeCell ref="H490:H497"/>
    <mergeCell ref="C272:C280"/>
    <mergeCell ref="H281:H288"/>
    <mergeCell ref="D236:D237"/>
    <mergeCell ref="G272:G280"/>
    <mergeCell ref="C168:C174"/>
    <mergeCell ref="G168:G174"/>
    <mergeCell ref="D241:D242"/>
    <mergeCell ref="D238:D239"/>
    <mergeCell ref="C260:C271"/>
    <mergeCell ref="H87:H107"/>
    <mergeCell ref="C236:C257"/>
    <mergeCell ref="G407:G416"/>
    <mergeCell ref="C436:C441"/>
    <mergeCell ref="G281:G288"/>
    <mergeCell ref="B457:B497"/>
    <mergeCell ref="D414:D416"/>
    <mergeCell ref="G222:G234"/>
    <mergeCell ref="C222:C234"/>
    <mergeCell ref="G289:G294"/>
    <mergeCell ref="G236:G257"/>
    <mergeCell ref="H236:H257"/>
    <mergeCell ref="H3:H17"/>
    <mergeCell ref="C184:C191"/>
    <mergeCell ref="G184:G191"/>
    <mergeCell ref="H184:H191"/>
    <mergeCell ref="D45:D47"/>
    <mergeCell ref="D67:D69"/>
    <mergeCell ref="G58:G69"/>
    <mergeCell ref="C31:C39"/>
    <mergeCell ref="H52:H55"/>
    <mergeCell ref="G118:G132"/>
    <mergeCell ref="A498:A500"/>
    <mergeCell ref="A403:A417"/>
    <mergeCell ref="B498:B500"/>
    <mergeCell ref="G474:G489"/>
    <mergeCell ref="B332:B402"/>
    <mergeCell ref="G332:G349"/>
    <mergeCell ref="G490:G497"/>
    <mergeCell ref="H222:H234"/>
    <mergeCell ref="A457:A497"/>
    <mergeCell ref="H474:H489"/>
    <mergeCell ref="G458:G473"/>
    <mergeCell ref="D407:D409"/>
    <mergeCell ref="D411:D413"/>
    <mergeCell ref="C474:C489"/>
    <mergeCell ref="H458:H473"/>
    <mergeCell ref="H420:H427"/>
    <mergeCell ref="C447:C455"/>
    <mergeCell ref="G447:G455"/>
    <mergeCell ref="G312:G321"/>
    <mergeCell ref="C281:C288"/>
    <mergeCell ref="A442:A456"/>
    <mergeCell ref="C295:C301"/>
    <mergeCell ref="C352:C367"/>
    <mergeCell ref="G368:G386"/>
    <mergeCell ref="G302:G309"/>
    <mergeCell ref="G436:G441"/>
    <mergeCell ref="G420:G427"/>
    <mergeCell ref="C332:C349"/>
    <mergeCell ref="C420:C427"/>
    <mergeCell ref="C322:C331"/>
    <mergeCell ref="C490:C497"/>
    <mergeCell ref="B418:B441"/>
    <mergeCell ref="C442:C446"/>
    <mergeCell ref="H442:H446"/>
    <mergeCell ref="G428:G435"/>
    <mergeCell ref="H428:H435"/>
    <mergeCell ref="C458:C473"/>
    <mergeCell ref="H447:H455"/>
    <mergeCell ref="B236:B271"/>
    <mergeCell ref="B219:B235"/>
    <mergeCell ref="C368:C386"/>
    <mergeCell ref="C289:C294"/>
    <mergeCell ref="C312:C321"/>
    <mergeCell ref="C407:C416"/>
    <mergeCell ref="A272:A294"/>
    <mergeCell ref="A199:A218"/>
    <mergeCell ref="B272:B294"/>
    <mergeCell ref="A219:A235"/>
    <mergeCell ref="C428:C435"/>
    <mergeCell ref="A236:A271"/>
    <mergeCell ref="C387:C402"/>
    <mergeCell ref="A418:A441"/>
    <mergeCell ref="B199:B218"/>
    <mergeCell ref="C302:C309"/>
    <mergeCell ref="G442:G446"/>
    <mergeCell ref="H387:H402"/>
    <mergeCell ref="H332:H349"/>
    <mergeCell ref="A87:A117"/>
    <mergeCell ref="A295:A331"/>
    <mergeCell ref="B442:B456"/>
    <mergeCell ref="B403:B417"/>
    <mergeCell ref="B295:B331"/>
    <mergeCell ref="A332:A402"/>
    <mergeCell ref="B184:B198"/>
    <mergeCell ref="H302:H309"/>
    <mergeCell ref="G322:G331"/>
    <mergeCell ref="G387:G402"/>
    <mergeCell ref="C143:C153"/>
    <mergeCell ref="G260:G271"/>
    <mergeCell ref="H368:H386"/>
    <mergeCell ref="H352:H367"/>
    <mergeCell ref="H322:H331"/>
    <mergeCell ref="H312:H321"/>
    <mergeCell ref="H295:H301"/>
    <mergeCell ref="C3:C17"/>
    <mergeCell ref="G3:G17"/>
    <mergeCell ref="C52:C55"/>
    <mergeCell ref="C134:C142"/>
    <mergeCell ref="G52:G55"/>
    <mergeCell ref="G70:G86"/>
    <mergeCell ref="C70:C86"/>
    <mergeCell ref="C87:C107"/>
    <mergeCell ref="G109:G117"/>
    <mergeCell ref="G87:G107"/>
    <mergeCell ref="A56:A86"/>
    <mergeCell ref="B56:B86"/>
    <mergeCell ref="D60:D61"/>
    <mergeCell ref="D62:D63"/>
    <mergeCell ref="C58:C69"/>
    <mergeCell ref="B40:B55"/>
    <mergeCell ref="B154:B183"/>
    <mergeCell ref="B87:B117"/>
    <mergeCell ref="C192:C196"/>
    <mergeCell ref="H143:H153"/>
    <mergeCell ref="H192:H196"/>
    <mergeCell ref="C109:C117"/>
    <mergeCell ref="G134:G142"/>
    <mergeCell ref="H134:H142"/>
    <mergeCell ref="G143:G153"/>
    <mergeCell ref="C118:C132"/>
    <mergeCell ref="A1:H1"/>
    <mergeCell ref="C41:C50"/>
    <mergeCell ref="A118:A153"/>
    <mergeCell ref="A154:A183"/>
    <mergeCell ref="A184:A198"/>
    <mergeCell ref="B118:B153"/>
    <mergeCell ref="D135:D136"/>
    <mergeCell ref="D137:D138"/>
    <mergeCell ref="H70:H86"/>
    <mergeCell ref="A40:A55"/>
    <mergeCell ref="H109:H117"/>
    <mergeCell ref="C18:C27"/>
    <mergeCell ref="G18:G27"/>
    <mergeCell ref="H41:H50"/>
    <mergeCell ref="H18:H27"/>
    <mergeCell ref="C28:C30"/>
    <mergeCell ref="G28:G30"/>
    <mergeCell ref="H28:H30"/>
    <mergeCell ref="G41:G50"/>
    <mergeCell ref="H58:H69"/>
  </mergeCells>
  <printOptions/>
  <pageMargins left="0.15748031496062992" right="0.15748031496062992" top="0.31496062992125984" bottom="0.31496062992125984" header="0.31496062992125984" footer="0.31496062992125984"/>
  <pageSetup fitToHeight="8" fitToWidth="1" horizontalDpi="600" verticalDpi="600" orientation="portrait" r:id="rId1"/>
  <rowBreaks count="9" manualBreakCount="9">
    <brk id="69" max="8" man="1"/>
    <brk id="108" max="8" man="1"/>
    <brk id="134" max="8" man="1"/>
    <brk id="167" max="8" man="1"/>
    <brk id="235" max="8" man="1"/>
    <brk id="280" max="8" man="1"/>
    <brk id="311" max="8" man="1"/>
    <brk id="386" max="8" man="1"/>
    <brk id="43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7">
      <selection activeCell="D13" sqref="D13:D14"/>
    </sheetView>
  </sheetViews>
  <sheetFormatPr defaultColWidth="9.140625" defaultRowHeight="15"/>
  <cols>
    <col min="1" max="1" width="9.140625" style="17" customWidth="1"/>
    <col min="2" max="2" width="12.28125" style="17" customWidth="1"/>
    <col min="3" max="4" width="9.140625" style="20" customWidth="1"/>
    <col min="5" max="5" width="19.28125" style="20" customWidth="1"/>
    <col min="6" max="6" width="14.57421875" style="17" customWidth="1"/>
    <col min="7" max="7" width="22.57421875" style="20" bestFit="1" customWidth="1"/>
    <col min="8" max="8" width="12.421875" style="20" customWidth="1"/>
    <col min="9" max="9" width="13.8515625" style="17" customWidth="1"/>
    <col min="10" max="16384" width="9.140625" style="17" customWidth="1"/>
  </cols>
  <sheetData>
    <row r="1" spans="1:9" ht="18.75">
      <c r="A1" s="175" t="s">
        <v>376</v>
      </c>
      <c r="B1" s="175"/>
      <c r="C1" s="175"/>
      <c r="D1" s="175"/>
      <c r="E1" s="175"/>
      <c r="F1" s="175"/>
      <c r="G1" s="175"/>
      <c r="H1" s="175"/>
      <c r="I1" s="176"/>
    </row>
    <row r="2" spans="1:9" ht="42.75">
      <c r="A2" s="23" t="s">
        <v>82</v>
      </c>
      <c r="B2" s="23" t="s">
        <v>1</v>
      </c>
      <c r="C2" s="24" t="s">
        <v>78</v>
      </c>
      <c r="D2" s="24" t="s">
        <v>79</v>
      </c>
      <c r="E2" s="24" t="s">
        <v>83</v>
      </c>
      <c r="F2" s="3" t="s">
        <v>234</v>
      </c>
      <c r="G2" s="24" t="s">
        <v>84</v>
      </c>
      <c r="H2" s="24" t="s">
        <v>85</v>
      </c>
      <c r="I2" s="3" t="s">
        <v>234</v>
      </c>
    </row>
    <row r="3" spans="1:9" ht="30.75" customHeight="1">
      <c r="A3" s="4">
        <v>1</v>
      </c>
      <c r="B3" s="5" t="s">
        <v>5</v>
      </c>
      <c r="C3" s="5">
        <v>2</v>
      </c>
      <c r="D3" s="5">
        <v>2</v>
      </c>
      <c r="E3" s="19" t="s">
        <v>800</v>
      </c>
      <c r="F3" s="8" t="s">
        <v>272</v>
      </c>
      <c r="G3" s="11" t="s">
        <v>801</v>
      </c>
      <c r="H3" s="19" t="s">
        <v>799</v>
      </c>
      <c r="I3" s="8" t="s">
        <v>272</v>
      </c>
    </row>
    <row r="4" spans="1:9" ht="30">
      <c r="A4" s="4">
        <v>2</v>
      </c>
      <c r="B4" s="5" t="s">
        <v>8</v>
      </c>
      <c r="C4" s="5">
        <v>2</v>
      </c>
      <c r="D4" s="5">
        <v>2</v>
      </c>
      <c r="E4" s="18" t="s">
        <v>960</v>
      </c>
      <c r="F4" s="8" t="s">
        <v>272</v>
      </c>
      <c r="G4" s="18" t="s">
        <v>961</v>
      </c>
      <c r="H4" s="18" t="s">
        <v>115</v>
      </c>
      <c r="I4" s="8" t="s">
        <v>272</v>
      </c>
    </row>
    <row r="5" spans="1:9" ht="30">
      <c r="A5" s="4">
        <v>3</v>
      </c>
      <c r="B5" s="5" t="s">
        <v>6</v>
      </c>
      <c r="C5" s="5">
        <v>2</v>
      </c>
      <c r="D5" s="5">
        <v>2</v>
      </c>
      <c r="E5" s="15" t="s">
        <v>664</v>
      </c>
      <c r="F5" s="8" t="s">
        <v>231</v>
      </c>
      <c r="G5" s="15" t="s">
        <v>665</v>
      </c>
      <c r="H5" s="16" t="s">
        <v>666</v>
      </c>
      <c r="I5" s="8" t="s">
        <v>231</v>
      </c>
    </row>
    <row r="6" spans="1:9" ht="15">
      <c r="A6" s="4">
        <v>4</v>
      </c>
      <c r="B6" s="5" t="s">
        <v>7</v>
      </c>
      <c r="C6" s="5">
        <v>2</v>
      </c>
      <c r="D6" s="122"/>
      <c r="E6" s="125"/>
      <c r="F6" s="8"/>
      <c r="G6" s="125"/>
      <c r="H6" s="16"/>
      <c r="I6" s="8"/>
    </row>
    <row r="7" spans="1:9" ht="15">
      <c r="A7" s="4">
        <v>5</v>
      </c>
      <c r="B7" s="5" t="s">
        <v>87</v>
      </c>
      <c r="C7" s="5">
        <v>2</v>
      </c>
      <c r="D7" s="5"/>
      <c r="E7" s="15"/>
      <c r="F7" s="122"/>
      <c r="G7" s="15"/>
      <c r="H7" s="15"/>
      <c r="I7" s="122"/>
    </row>
    <row r="8" spans="1:9" ht="30">
      <c r="A8" s="119">
        <v>6</v>
      </c>
      <c r="B8" s="104" t="s">
        <v>10</v>
      </c>
      <c r="C8" s="104">
        <v>2</v>
      </c>
      <c r="D8" s="104">
        <v>1</v>
      </c>
      <c r="E8" s="15" t="s">
        <v>769</v>
      </c>
      <c r="F8" s="8" t="s">
        <v>272</v>
      </c>
      <c r="G8" s="15" t="s">
        <v>112</v>
      </c>
      <c r="H8" s="15" t="s">
        <v>115</v>
      </c>
      <c r="I8" s="122" t="s">
        <v>112</v>
      </c>
    </row>
    <row r="9" spans="1:9" ht="15">
      <c r="A9" s="4">
        <v>7</v>
      </c>
      <c r="B9" s="5" t="s">
        <v>11</v>
      </c>
      <c r="C9" s="5">
        <v>2</v>
      </c>
      <c r="D9" s="5"/>
      <c r="E9" s="15"/>
      <c r="F9" s="122"/>
      <c r="G9" s="15"/>
      <c r="H9" s="15"/>
      <c r="I9" s="122"/>
    </row>
    <row r="10" spans="1:9" ht="15">
      <c r="A10" s="4">
        <v>8</v>
      </c>
      <c r="B10" s="5" t="s">
        <v>88</v>
      </c>
      <c r="C10" s="5">
        <v>2</v>
      </c>
      <c r="D10" s="5"/>
      <c r="E10" s="15"/>
      <c r="F10" s="122"/>
      <c r="G10" s="15"/>
      <c r="H10" s="15"/>
      <c r="I10" s="122"/>
    </row>
    <row r="11" spans="1:9" ht="15">
      <c r="A11" s="4">
        <v>9</v>
      </c>
      <c r="B11" s="5" t="s">
        <v>12</v>
      </c>
      <c r="C11" s="5">
        <v>2</v>
      </c>
      <c r="D11" s="5"/>
      <c r="E11" s="15"/>
      <c r="F11" s="122"/>
      <c r="G11" s="15"/>
      <c r="H11" s="15"/>
      <c r="I11" s="122"/>
    </row>
    <row r="12" spans="1:9" ht="15">
      <c r="A12" s="4">
        <v>10</v>
      </c>
      <c r="B12" s="5" t="s">
        <v>13</v>
      </c>
      <c r="C12" s="5">
        <v>2</v>
      </c>
      <c r="D12" s="5"/>
      <c r="E12" s="15"/>
      <c r="F12" s="122"/>
      <c r="G12" s="15"/>
      <c r="H12" s="15"/>
      <c r="I12" s="122"/>
    </row>
    <row r="13" spans="1:9" ht="15">
      <c r="A13" s="179">
        <v>11</v>
      </c>
      <c r="B13" s="177" t="s">
        <v>14</v>
      </c>
      <c r="C13" s="177">
        <v>2</v>
      </c>
      <c r="D13" s="177">
        <v>2</v>
      </c>
      <c r="E13" s="19" t="s">
        <v>151</v>
      </c>
      <c r="F13" s="84" t="s">
        <v>231</v>
      </c>
      <c r="G13" s="19" t="s">
        <v>152</v>
      </c>
      <c r="H13" s="16" t="s">
        <v>764</v>
      </c>
      <c r="I13" s="8" t="s">
        <v>270</v>
      </c>
    </row>
    <row r="14" spans="1:9" ht="15">
      <c r="A14" s="180"/>
      <c r="B14" s="178"/>
      <c r="C14" s="178"/>
      <c r="D14" s="178"/>
      <c r="F14" s="84"/>
      <c r="G14" s="19" t="s">
        <v>763</v>
      </c>
      <c r="H14" s="11" t="s">
        <v>765</v>
      </c>
      <c r="I14" s="84" t="s">
        <v>231</v>
      </c>
    </row>
    <row r="15" spans="1:9" ht="30">
      <c r="A15" s="4">
        <v>12</v>
      </c>
      <c r="B15" s="5" t="s">
        <v>15</v>
      </c>
      <c r="C15" s="5">
        <v>2</v>
      </c>
      <c r="D15" s="5">
        <v>2</v>
      </c>
      <c r="E15" s="16" t="s">
        <v>160</v>
      </c>
      <c r="F15" s="8" t="s">
        <v>270</v>
      </c>
      <c r="G15" s="16" t="s">
        <v>161</v>
      </c>
      <c r="H15" s="15" t="s">
        <v>371</v>
      </c>
      <c r="I15" s="8" t="s">
        <v>271</v>
      </c>
    </row>
    <row r="16" spans="1:9" ht="15">
      <c r="A16" s="4">
        <v>13</v>
      </c>
      <c r="B16" s="5" t="s">
        <v>16</v>
      </c>
      <c r="C16" s="5">
        <v>2</v>
      </c>
      <c r="D16" s="5">
        <v>2</v>
      </c>
      <c r="E16" s="122" t="s">
        <v>459</v>
      </c>
      <c r="F16" s="8" t="s">
        <v>270</v>
      </c>
      <c r="G16" s="122" t="s">
        <v>460</v>
      </c>
      <c r="H16" s="16" t="s">
        <v>107</v>
      </c>
      <c r="I16" s="122" t="s">
        <v>305</v>
      </c>
    </row>
    <row r="17" spans="1:9" ht="15.75">
      <c r="A17" s="4">
        <v>14</v>
      </c>
      <c r="B17" s="5" t="s">
        <v>17</v>
      </c>
      <c r="C17" s="5">
        <v>2</v>
      </c>
      <c r="D17" s="5"/>
      <c r="E17" s="123"/>
      <c r="F17" s="8"/>
      <c r="G17" s="124"/>
      <c r="H17" s="15"/>
      <c r="I17" s="122"/>
    </row>
    <row r="18" spans="1:9" ht="30">
      <c r="A18" s="4">
        <v>15</v>
      </c>
      <c r="B18" s="5" t="s">
        <v>18</v>
      </c>
      <c r="C18" s="5">
        <v>2</v>
      </c>
      <c r="D18" s="5">
        <v>2</v>
      </c>
      <c r="E18" s="15" t="s">
        <v>484</v>
      </c>
      <c r="F18" s="8" t="s">
        <v>270</v>
      </c>
      <c r="G18" s="15" t="s">
        <v>485</v>
      </c>
      <c r="H18" s="16" t="s">
        <v>486</v>
      </c>
      <c r="I18" s="122" t="s">
        <v>270</v>
      </c>
    </row>
    <row r="19" spans="1:9" ht="120">
      <c r="A19" s="4">
        <v>16</v>
      </c>
      <c r="B19" s="5" t="s">
        <v>19</v>
      </c>
      <c r="C19" s="5">
        <v>2</v>
      </c>
      <c r="D19" s="5">
        <v>2</v>
      </c>
      <c r="E19" s="15" t="s">
        <v>655</v>
      </c>
      <c r="F19" s="8" t="s">
        <v>719</v>
      </c>
      <c r="G19" s="15" t="s">
        <v>656</v>
      </c>
      <c r="H19" s="15" t="s">
        <v>115</v>
      </c>
      <c r="I19" s="8" t="s">
        <v>272</v>
      </c>
    </row>
    <row r="20" spans="1:9" ht="15">
      <c r="A20" s="119">
        <v>17</v>
      </c>
      <c r="B20" s="120" t="s">
        <v>20</v>
      </c>
      <c r="C20" s="104">
        <v>2</v>
      </c>
      <c r="D20" s="104">
        <v>0</v>
      </c>
      <c r="E20" s="111"/>
      <c r="F20" s="8"/>
      <c r="G20" s="112"/>
      <c r="H20" s="15"/>
      <c r="I20" s="8"/>
    </row>
    <row r="21" spans="1:9" ht="15">
      <c r="A21" s="4">
        <v>18</v>
      </c>
      <c r="B21" s="5" t="s">
        <v>21</v>
      </c>
      <c r="C21" s="5">
        <v>2</v>
      </c>
      <c r="D21" s="5">
        <v>1</v>
      </c>
      <c r="E21" s="15" t="s">
        <v>984</v>
      </c>
      <c r="F21" s="8" t="s">
        <v>271</v>
      </c>
      <c r="G21" s="15" t="s">
        <v>112</v>
      </c>
      <c r="H21" s="15" t="s">
        <v>985</v>
      </c>
      <c r="I21" s="122" t="s">
        <v>112</v>
      </c>
    </row>
    <row r="22" spans="1:9" ht="30">
      <c r="A22" s="4">
        <v>19</v>
      </c>
      <c r="B22" s="5" t="s">
        <v>22</v>
      </c>
      <c r="C22" s="5">
        <v>2</v>
      </c>
      <c r="D22" s="5">
        <v>2</v>
      </c>
      <c r="E22" s="15" t="s">
        <v>717</v>
      </c>
      <c r="F22" s="8" t="s">
        <v>271</v>
      </c>
      <c r="G22" s="15" t="s">
        <v>718</v>
      </c>
      <c r="H22" s="15" t="s">
        <v>115</v>
      </c>
      <c r="I22" s="8" t="s">
        <v>272</v>
      </c>
    </row>
    <row r="23" spans="1:9" ht="135">
      <c r="A23" s="4">
        <v>20</v>
      </c>
      <c r="B23" s="5" t="s">
        <v>23</v>
      </c>
      <c r="C23" s="5">
        <v>2</v>
      </c>
      <c r="D23" s="5">
        <v>2</v>
      </c>
      <c r="E23" s="15" t="s">
        <v>1032</v>
      </c>
      <c r="F23" s="8" t="s">
        <v>1102</v>
      </c>
      <c r="G23" s="15" t="s">
        <v>1033</v>
      </c>
      <c r="H23" s="15" t="s">
        <v>1030</v>
      </c>
      <c r="I23" s="8" t="s">
        <v>1103</v>
      </c>
    </row>
    <row r="24" spans="1:9" ht="30">
      <c r="A24" s="4">
        <v>21</v>
      </c>
      <c r="B24" s="5" t="s">
        <v>24</v>
      </c>
      <c r="C24" s="5">
        <v>2</v>
      </c>
      <c r="D24" s="5">
        <v>2</v>
      </c>
      <c r="E24" s="126" t="s">
        <v>1053</v>
      </c>
      <c r="F24" s="122" t="s">
        <v>232</v>
      </c>
      <c r="G24" s="126" t="s">
        <v>1054</v>
      </c>
      <c r="H24" s="16" t="s">
        <v>1055</v>
      </c>
      <c r="I24" s="122" t="s">
        <v>270</v>
      </c>
    </row>
    <row r="25" spans="1:9" ht="30">
      <c r="A25" s="4">
        <v>22</v>
      </c>
      <c r="B25" s="5" t="s">
        <v>25</v>
      </c>
      <c r="C25" s="5">
        <v>2</v>
      </c>
      <c r="D25" s="5">
        <v>2</v>
      </c>
      <c r="E25" s="15" t="s">
        <v>1074</v>
      </c>
      <c r="F25" s="122" t="s">
        <v>270</v>
      </c>
      <c r="G25" s="15" t="s">
        <v>1075</v>
      </c>
      <c r="H25" s="15" t="s">
        <v>115</v>
      </c>
      <c r="I25" s="122" t="s">
        <v>270</v>
      </c>
    </row>
    <row r="26" spans="1:9" ht="15">
      <c r="A26" s="4">
        <v>23</v>
      </c>
      <c r="B26" s="5" t="s">
        <v>27</v>
      </c>
      <c r="C26" s="5">
        <v>2</v>
      </c>
      <c r="D26" s="5">
        <v>1</v>
      </c>
      <c r="E26" s="15" t="s">
        <v>820</v>
      </c>
      <c r="F26" s="8" t="s">
        <v>271</v>
      </c>
      <c r="G26" s="15" t="s">
        <v>112</v>
      </c>
      <c r="H26" s="15" t="s">
        <v>819</v>
      </c>
      <c r="I26" s="122" t="s">
        <v>112</v>
      </c>
    </row>
    <row r="27" spans="1:9" ht="30">
      <c r="A27" s="4">
        <v>24</v>
      </c>
      <c r="B27" s="5" t="s">
        <v>26</v>
      </c>
      <c r="C27" s="5">
        <v>2</v>
      </c>
      <c r="D27" s="5">
        <v>1</v>
      </c>
      <c r="E27" s="15" t="s">
        <v>694</v>
      </c>
      <c r="F27" s="8" t="s">
        <v>272</v>
      </c>
      <c r="G27" s="15" t="s">
        <v>112</v>
      </c>
      <c r="H27" s="15" t="s">
        <v>115</v>
      </c>
      <c r="I27" s="122" t="s">
        <v>112</v>
      </c>
    </row>
    <row r="28" spans="1:9" ht="15">
      <c r="A28" s="4">
        <v>25</v>
      </c>
      <c r="B28" s="5" t="s">
        <v>28</v>
      </c>
      <c r="C28" s="5">
        <v>2</v>
      </c>
      <c r="D28" s="5"/>
      <c r="E28" s="15"/>
      <c r="F28" s="122"/>
      <c r="G28" s="15"/>
      <c r="H28" s="15"/>
      <c r="I28" s="122"/>
    </row>
    <row r="29" spans="1:9" ht="15">
      <c r="A29" s="4">
        <v>26</v>
      </c>
      <c r="B29" s="5" t="s">
        <v>29</v>
      </c>
      <c r="C29" s="5">
        <v>2</v>
      </c>
      <c r="D29" s="5"/>
      <c r="E29" s="15"/>
      <c r="F29" s="122"/>
      <c r="G29" s="15"/>
      <c r="H29" s="15"/>
      <c r="I29" s="122"/>
    </row>
    <row r="30" spans="1:9" ht="15">
      <c r="A30" s="4">
        <v>27</v>
      </c>
      <c r="B30" s="5" t="s">
        <v>31</v>
      </c>
      <c r="C30" s="5">
        <v>2</v>
      </c>
      <c r="D30" s="5">
        <v>2</v>
      </c>
      <c r="E30" s="15" t="s">
        <v>1137</v>
      </c>
      <c r="F30" s="8" t="s">
        <v>271</v>
      </c>
      <c r="G30" s="15" t="s">
        <v>1138</v>
      </c>
      <c r="H30" s="15" t="s">
        <v>1136</v>
      </c>
      <c r="I30" s="8" t="s">
        <v>271</v>
      </c>
    </row>
    <row r="31" spans="1:9" ht="15">
      <c r="A31" s="4">
        <v>28</v>
      </c>
      <c r="B31" s="5" t="s">
        <v>32</v>
      </c>
      <c r="C31" s="5">
        <v>2</v>
      </c>
      <c r="D31" s="5"/>
      <c r="E31" s="15"/>
      <c r="F31" s="122"/>
      <c r="G31" s="15"/>
      <c r="H31" s="15"/>
      <c r="I31" s="122"/>
    </row>
    <row r="32" spans="1:9" ht="15">
      <c r="A32" s="4">
        <v>29</v>
      </c>
      <c r="B32" s="5" t="s">
        <v>33</v>
      </c>
      <c r="C32" s="5">
        <v>2</v>
      </c>
      <c r="D32" s="5"/>
      <c r="E32" s="15"/>
      <c r="F32" s="122"/>
      <c r="G32" s="15"/>
      <c r="H32" s="15"/>
      <c r="I32" s="122"/>
    </row>
    <row r="33" spans="1:9" ht="15">
      <c r="A33" s="4">
        <v>30</v>
      </c>
      <c r="B33" s="5" t="s">
        <v>34</v>
      </c>
      <c r="C33" s="5">
        <v>2</v>
      </c>
      <c r="D33" s="5"/>
      <c r="E33" s="15"/>
      <c r="F33" s="122"/>
      <c r="G33" s="15"/>
      <c r="H33" s="15"/>
      <c r="I33" s="122"/>
    </row>
    <row r="34" spans="1:9" ht="30">
      <c r="A34" s="4">
        <v>31</v>
      </c>
      <c r="B34" s="5" t="s">
        <v>89</v>
      </c>
      <c r="C34" s="5">
        <v>2</v>
      </c>
      <c r="D34" s="5"/>
      <c r="E34" s="15"/>
      <c r="F34" s="122"/>
      <c r="G34" s="15"/>
      <c r="H34" s="15"/>
      <c r="I34" s="122"/>
    </row>
    <row r="35" spans="1:9" ht="15">
      <c r="A35" s="4">
        <v>32</v>
      </c>
      <c r="B35" s="5" t="s">
        <v>35</v>
      </c>
      <c r="C35" s="5">
        <v>2</v>
      </c>
      <c r="D35" s="5"/>
      <c r="E35" s="15"/>
      <c r="F35" s="122"/>
      <c r="G35" s="15"/>
      <c r="H35" s="15"/>
      <c r="I35" s="122"/>
    </row>
    <row r="36" spans="1:9" ht="15">
      <c r="A36" s="4">
        <v>33</v>
      </c>
      <c r="B36" s="5" t="s">
        <v>37</v>
      </c>
      <c r="C36" s="5">
        <v>2</v>
      </c>
      <c r="D36" s="5"/>
      <c r="E36" s="15"/>
      <c r="F36" s="122"/>
      <c r="G36" s="15"/>
      <c r="H36" s="15"/>
      <c r="I36" s="122"/>
    </row>
    <row r="37" spans="1:9" ht="15">
      <c r="A37" s="4">
        <v>34</v>
      </c>
      <c r="B37" s="5" t="s">
        <v>38</v>
      </c>
      <c r="C37" s="5">
        <v>2</v>
      </c>
      <c r="D37" s="5">
        <v>1</v>
      </c>
      <c r="E37" s="15" t="s">
        <v>625</v>
      </c>
      <c r="F37" s="8" t="s">
        <v>271</v>
      </c>
      <c r="G37" s="15" t="s">
        <v>112</v>
      </c>
      <c r="H37" s="27" t="s">
        <v>624</v>
      </c>
      <c r="I37" s="122" t="s">
        <v>112</v>
      </c>
    </row>
    <row r="38" spans="1:9" ht="15">
      <c r="A38" s="4">
        <v>35</v>
      </c>
      <c r="B38" s="5" t="s">
        <v>36</v>
      </c>
      <c r="C38" s="5">
        <v>2</v>
      </c>
      <c r="D38" s="5"/>
      <c r="E38" s="15"/>
      <c r="F38" s="122"/>
      <c r="G38" s="15"/>
      <c r="H38" s="15"/>
      <c r="I38" s="122"/>
    </row>
    <row r="39" spans="1:9" ht="30">
      <c r="A39" s="4">
        <v>36</v>
      </c>
      <c r="B39" s="5" t="s">
        <v>39</v>
      </c>
      <c r="C39" s="5">
        <v>2</v>
      </c>
      <c r="D39" s="5">
        <v>2</v>
      </c>
      <c r="E39" s="15" t="s">
        <v>937</v>
      </c>
      <c r="F39" s="8" t="s">
        <v>271</v>
      </c>
      <c r="G39" s="15" t="s">
        <v>938</v>
      </c>
      <c r="H39" s="16" t="s">
        <v>939</v>
      </c>
      <c r="I39" s="8" t="s">
        <v>271</v>
      </c>
    </row>
    <row r="40" spans="1:9" ht="15">
      <c r="A40" s="4">
        <v>37</v>
      </c>
      <c r="B40" s="5" t="s">
        <v>40</v>
      </c>
      <c r="C40" s="5">
        <v>2</v>
      </c>
      <c r="D40" s="5"/>
      <c r="E40" s="15"/>
      <c r="F40" s="122"/>
      <c r="G40" s="15"/>
      <c r="H40" s="15"/>
      <c r="I40" s="122"/>
    </row>
    <row r="41" spans="1:9" ht="15">
      <c r="A41" s="4">
        <v>38</v>
      </c>
      <c r="B41" s="5" t="s">
        <v>41</v>
      </c>
      <c r="C41" s="5">
        <v>2</v>
      </c>
      <c r="D41" s="5"/>
      <c r="E41" s="15"/>
      <c r="F41" s="8"/>
      <c r="G41" s="15"/>
      <c r="H41" s="15"/>
      <c r="I41" s="122"/>
    </row>
    <row r="42" spans="1:9" ht="30">
      <c r="A42" s="4">
        <v>39</v>
      </c>
      <c r="B42" s="5" t="s">
        <v>42</v>
      </c>
      <c r="C42" s="5">
        <v>2</v>
      </c>
      <c r="D42" s="5">
        <v>2</v>
      </c>
      <c r="E42" s="15" t="s">
        <v>581</v>
      </c>
      <c r="F42" s="8" t="s">
        <v>271</v>
      </c>
      <c r="G42" s="15" t="s">
        <v>582</v>
      </c>
      <c r="H42" s="16" t="s">
        <v>583</v>
      </c>
      <c r="I42" s="8" t="s">
        <v>271</v>
      </c>
    </row>
    <row r="43" spans="1:9" ht="30">
      <c r="A43" s="4">
        <v>40</v>
      </c>
      <c r="B43" s="5" t="s">
        <v>44</v>
      </c>
      <c r="C43" s="5">
        <v>2</v>
      </c>
      <c r="D43" s="5">
        <v>1</v>
      </c>
      <c r="E43" s="15" t="s">
        <v>506</v>
      </c>
      <c r="F43" s="8" t="s">
        <v>271</v>
      </c>
      <c r="G43" s="15" t="s">
        <v>112</v>
      </c>
      <c r="H43" s="16" t="s">
        <v>507</v>
      </c>
      <c r="I43" s="122" t="s">
        <v>112</v>
      </c>
    </row>
    <row r="44" spans="1:9" ht="30">
      <c r="A44" s="4">
        <v>41</v>
      </c>
      <c r="B44" s="5" t="s">
        <v>43</v>
      </c>
      <c r="C44" s="5">
        <v>2</v>
      </c>
      <c r="D44" s="5">
        <v>2</v>
      </c>
      <c r="E44" s="15" t="s">
        <v>149</v>
      </c>
      <c r="F44" s="8" t="s">
        <v>232</v>
      </c>
      <c r="G44" s="15" t="s">
        <v>150</v>
      </c>
      <c r="H44" s="15" t="s">
        <v>147</v>
      </c>
      <c r="I44" s="8" t="s">
        <v>235</v>
      </c>
    </row>
    <row r="45" spans="1:9" ht="15">
      <c r="A45" s="4">
        <v>42</v>
      </c>
      <c r="B45" s="5" t="s">
        <v>45</v>
      </c>
      <c r="C45" s="5">
        <v>2</v>
      </c>
      <c r="D45" s="5">
        <v>1</v>
      </c>
      <c r="E45" s="15" t="s">
        <v>596</v>
      </c>
      <c r="F45" s="8" t="s">
        <v>232</v>
      </c>
      <c r="G45" s="15" t="s">
        <v>112</v>
      </c>
      <c r="H45" s="15" t="s">
        <v>115</v>
      </c>
      <c r="I45" s="122" t="s">
        <v>112</v>
      </c>
    </row>
    <row r="46" spans="1:9" ht="30">
      <c r="A46" s="4">
        <v>43</v>
      </c>
      <c r="B46" s="5" t="s">
        <v>47</v>
      </c>
      <c r="C46" s="5">
        <v>2</v>
      </c>
      <c r="D46" s="5">
        <v>2</v>
      </c>
      <c r="E46" s="15" t="s">
        <v>307</v>
      </c>
      <c r="F46" s="8" t="s">
        <v>272</v>
      </c>
      <c r="G46" s="15" t="s">
        <v>308</v>
      </c>
      <c r="H46" s="15" t="s">
        <v>112</v>
      </c>
      <c r="I46" s="122" t="s">
        <v>309</v>
      </c>
    </row>
    <row r="47" spans="1:9" ht="30">
      <c r="A47" s="4">
        <v>44</v>
      </c>
      <c r="B47" s="5" t="s">
        <v>48</v>
      </c>
      <c r="C47" s="5">
        <v>2</v>
      </c>
      <c r="D47" s="5">
        <v>2</v>
      </c>
      <c r="E47" s="15" t="s">
        <v>838</v>
      </c>
      <c r="F47" s="8" t="s">
        <v>272</v>
      </c>
      <c r="G47" s="15" t="s">
        <v>839</v>
      </c>
      <c r="H47" s="16" t="s">
        <v>840</v>
      </c>
      <c r="I47" s="8" t="s">
        <v>272</v>
      </c>
    </row>
    <row r="48" spans="1:9" ht="15">
      <c r="A48" s="4">
        <v>45</v>
      </c>
      <c r="B48" s="5" t="s">
        <v>49</v>
      </c>
      <c r="C48" s="5">
        <v>2</v>
      </c>
      <c r="D48" s="5"/>
      <c r="E48" s="15"/>
      <c r="F48" s="122"/>
      <c r="G48" s="15"/>
      <c r="H48" s="16"/>
      <c r="I48" s="122"/>
    </row>
    <row r="49" spans="1:9" ht="15">
      <c r="A49" s="4">
        <v>46</v>
      </c>
      <c r="B49" s="5" t="s">
        <v>50</v>
      </c>
      <c r="C49" s="5">
        <v>2</v>
      </c>
      <c r="D49" s="5"/>
      <c r="E49" s="15"/>
      <c r="F49" s="122"/>
      <c r="G49" s="15"/>
      <c r="H49" s="15"/>
      <c r="I49" s="122"/>
    </row>
    <row r="50" spans="1:9" ht="30">
      <c r="A50" s="4">
        <v>47</v>
      </c>
      <c r="B50" s="5" t="s">
        <v>51</v>
      </c>
      <c r="C50" s="7">
        <v>2</v>
      </c>
      <c r="D50" s="7">
        <v>2</v>
      </c>
      <c r="E50" s="15" t="s">
        <v>1096</v>
      </c>
      <c r="F50" s="122" t="s">
        <v>305</v>
      </c>
      <c r="G50" s="15" t="s">
        <v>1097</v>
      </c>
      <c r="H50" s="20" t="s">
        <v>115</v>
      </c>
      <c r="I50" s="8" t="s">
        <v>270</v>
      </c>
    </row>
    <row r="51" spans="1:9" ht="30">
      <c r="A51" s="4">
        <v>48</v>
      </c>
      <c r="B51" s="5" t="s">
        <v>52</v>
      </c>
      <c r="C51" s="5">
        <v>2</v>
      </c>
      <c r="D51" s="5">
        <v>2</v>
      </c>
      <c r="E51" s="15" t="s">
        <v>113</v>
      </c>
      <c r="F51" s="8" t="s">
        <v>270</v>
      </c>
      <c r="G51" s="15" t="s">
        <v>114</v>
      </c>
      <c r="H51" s="16" t="s">
        <v>115</v>
      </c>
      <c r="I51" s="8" t="s">
        <v>270</v>
      </c>
    </row>
    <row r="52" spans="1:9" ht="30">
      <c r="A52" s="4">
        <v>49</v>
      </c>
      <c r="B52" s="5" t="s">
        <v>54</v>
      </c>
      <c r="C52" s="5">
        <v>2</v>
      </c>
      <c r="D52" s="5">
        <v>2</v>
      </c>
      <c r="E52" s="15" t="s">
        <v>413</v>
      </c>
      <c r="F52" s="8" t="s">
        <v>270</v>
      </c>
      <c r="G52" s="15" t="s">
        <v>414</v>
      </c>
      <c r="H52" s="16" t="s">
        <v>415</v>
      </c>
      <c r="I52" s="8" t="s">
        <v>270</v>
      </c>
    </row>
    <row r="53" spans="1:9" ht="30">
      <c r="A53" s="4">
        <v>50</v>
      </c>
      <c r="B53" s="5" t="s">
        <v>90</v>
      </c>
      <c r="C53" s="5">
        <v>2</v>
      </c>
      <c r="D53" s="5"/>
      <c r="E53" s="15"/>
      <c r="F53" s="122"/>
      <c r="G53" s="15"/>
      <c r="H53" s="16"/>
      <c r="I53" s="122"/>
    </row>
    <row r="54" spans="1:9" ht="15">
      <c r="A54" s="4">
        <v>51</v>
      </c>
      <c r="B54" s="5" t="s">
        <v>53</v>
      </c>
      <c r="C54" s="5">
        <v>2</v>
      </c>
      <c r="D54" s="5"/>
      <c r="E54" s="15"/>
      <c r="F54" s="122"/>
      <c r="G54" s="15"/>
      <c r="H54" s="15"/>
      <c r="I54" s="122"/>
    </row>
    <row r="55" spans="1:9" ht="15">
      <c r="A55" s="4">
        <v>52</v>
      </c>
      <c r="B55" s="5" t="s">
        <v>91</v>
      </c>
      <c r="C55" s="5">
        <v>2</v>
      </c>
      <c r="D55" s="5">
        <v>2</v>
      </c>
      <c r="E55" s="15" t="s">
        <v>303</v>
      </c>
      <c r="F55" s="122" t="s">
        <v>305</v>
      </c>
      <c r="G55" s="15" t="s">
        <v>304</v>
      </c>
      <c r="H55" s="15" t="s">
        <v>200</v>
      </c>
      <c r="I55" s="28" t="s">
        <v>270</v>
      </c>
    </row>
    <row r="56" spans="1:9" ht="15">
      <c r="A56" s="4">
        <v>53</v>
      </c>
      <c r="B56" s="5" t="s">
        <v>55</v>
      </c>
      <c r="C56" s="5">
        <v>2</v>
      </c>
      <c r="D56" s="5">
        <v>2</v>
      </c>
      <c r="E56" s="15" t="s">
        <v>899</v>
      </c>
      <c r="F56" s="122" t="s">
        <v>305</v>
      </c>
      <c r="G56" s="15" t="s">
        <v>900</v>
      </c>
      <c r="H56" s="15" t="s">
        <v>115</v>
      </c>
      <c r="I56" s="122" t="s">
        <v>305</v>
      </c>
    </row>
    <row r="57" spans="1:9" ht="15">
      <c r="A57" s="4">
        <v>54</v>
      </c>
      <c r="B57" s="5" t="s">
        <v>56</v>
      </c>
      <c r="C57" s="5">
        <v>2</v>
      </c>
      <c r="D57" s="5">
        <v>2</v>
      </c>
      <c r="E57" s="15" t="s">
        <v>554</v>
      </c>
      <c r="F57" s="8" t="s">
        <v>270</v>
      </c>
      <c r="G57" s="15" t="s">
        <v>555</v>
      </c>
      <c r="H57" s="15" t="s">
        <v>115</v>
      </c>
      <c r="I57" s="8" t="s">
        <v>270</v>
      </c>
    </row>
    <row r="58" spans="1:9" ht="15">
      <c r="A58" s="4">
        <v>55</v>
      </c>
      <c r="B58" s="5" t="s">
        <v>58</v>
      </c>
      <c r="C58" s="5">
        <v>2</v>
      </c>
      <c r="D58" s="5"/>
      <c r="E58" s="15"/>
      <c r="F58" s="122"/>
      <c r="G58" s="15"/>
      <c r="H58" s="15"/>
      <c r="I58" s="122"/>
    </row>
    <row r="59" spans="1:9" ht="30">
      <c r="A59" s="4">
        <v>56</v>
      </c>
      <c r="B59" s="5" t="s">
        <v>59</v>
      </c>
      <c r="C59" s="5">
        <v>2</v>
      </c>
      <c r="D59" s="5"/>
      <c r="E59" s="15"/>
      <c r="F59" s="122"/>
      <c r="G59" s="15"/>
      <c r="H59" s="15"/>
      <c r="I59" s="122"/>
    </row>
    <row r="60" spans="1:9" ht="15">
      <c r="A60" s="4">
        <v>57</v>
      </c>
      <c r="B60" s="5" t="s">
        <v>57</v>
      </c>
      <c r="C60" s="5">
        <v>2</v>
      </c>
      <c r="D60" s="5"/>
      <c r="E60" s="29"/>
      <c r="F60" s="122"/>
      <c r="G60" s="15"/>
      <c r="H60" s="15"/>
      <c r="I60" s="122"/>
    </row>
    <row r="61" spans="1:9" ht="15">
      <c r="A61" s="4">
        <v>58</v>
      </c>
      <c r="B61" s="5" t="s">
        <v>60</v>
      </c>
      <c r="C61" s="5">
        <v>2</v>
      </c>
      <c r="D61" s="5"/>
      <c r="E61" s="15"/>
      <c r="F61" s="122"/>
      <c r="G61" s="15"/>
      <c r="H61" s="15"/>
      <c r="I61" s="122"/>
    </row>
    <row r="62" spans="1:9" ht="15">
      <c r="A62" s="4">
        <v>59</v>
      </c>
      <c r="B62" s="5" t="s">
        <v>61</v>
      </c>
      <c r="C62" s="5">
        <v>2</v>
      </c>
      <c r="D62" s="5"/>
      <c r="E62" s="15"/>
      <c r="F62" s="122"/>
      <c r="G62" s="15"/>
      <c r="H62" s="15"/>
      <c r="I62" s="122"/>
    </row>
    <row r="63" spans="1:9" ht="15">
      <c r="A63" s="4">
        <v>60</v>
      </c>
      <c r="B63" s="5" t="s">
        <v>62</v>
      </c>
      <c r="C63" s="5">
        <v>2</v>
      </c>
      <c r="D63" s="5"/>
      <c r="E63" s="15"/>
      <c r="F63" s="122"/>
      <c r="G63" s="15"/>
      <c r="H63" s="15"/>
      <c r="I63" s="122"/>
    </row>
    <row r="64" spans="1:9" ht="15">
      <c r="A64" s="4">
        <v>61</v>
      </c>
      <c r="B64" s="5" t="s">
        <v>64</v>
      </c>
      <c r="C64" s="5">
        <v>2</v>
      </c>
      <c r="D64" s="5"/>
      <c r="E64" s="15"/>
      <c r="F64" s="122"/>
      <c r="G64" s="15"/>
      <c r="H64" s="15"/>
      <c r="I64" s="122"/>
    </row>
    <row r="65" spans="1:9" ht="15">
      <c r="A65" s="4">
        <v>62</v>
      </c>
      <c r="B65" s="5" t="s">
        <v>92</v>
      </c>
      <c r="C65" s="5">
        <v>2</v>
      </c>
      <c r="D65" s="5"/>
      <c r="E65" s="15"/>
      <c r="F65" s="122"/>
      <c r="G65" s="15"/>
      <c r="H65" s="15"/>
      <c r="I65" s="122"/>
    </row>
    <row r="66" spans="1:9" ht="15">
      <c r="A66" s="4">
        <v>63</v>
      </c>
      <c r="B66" s="5" t="s">
        <v>63</v>
      </c>
      <c r="C66" s="5">
        <v>2</v>
      </c>
      <c r="D66" s="5">
        <v>2</v>
      </c>
      <c r="E66" s="15" t="s">
        <v>684</v>
      </c>
      <c r="F66" s="122" t="s">
        <v>720</v>
      </c>
      <c r="G66" s="15" t="s">
        <v>685</v>
      </c>
      <c r="H66" s="15" t="s">
        <v>683</v>
      </c>
      <c r="I66" s="8" t="s">
        <v>232</v>
      </c>
    </row>
    <row r="67" spans="1:9" ht="30">
      <c r="A67" s="4">
        <v>64</v>
      </c>
      <c r="B67" s="5" t="s">
        <v>93</v>
      </c>
      <c r="C67" s="5">
        <v>2</v>
      </c>
      <c r="D67" s="5">
        <v>2</v>
      </c>
      <c r="E67" s="15" t="s">
        <v>738</v>
      </c>
      <c r="F67" s="8" t="s">
        <v>270</v>
      </c>
      <c r="G67" s="15" t="s">
        <v>739</v>
      </c>
      <c r="H67" s="15" t="s">
        <v>737</v>
      </c>
      <c r="I67" s="8" t="s">
        <v>235</v>
      </c>
    </row>
    <row r="68" spans="1:9" ht="30">
      <c r="A68" s="4">
        <v>65</v>
      </c>
      <c r="B68" s="5" t="s">
        <v>65</v>
      </c>
      <c r="C68" s="5">
        <v>2</v>
      </c>
      <c r="D68" s="5">
        <v>2</v>
      </c>
      <c r="E68" s="15" t="s">
        <v>998</v>
      </c>
      <c r="F68" s="8" t="s">
        <v>272</v>
      </c>
      <c r="G68" s="15" t="s">
        <v>999</v>
      </c>
      <c r="H68" s="16" t="s">
        <v>1034</v>
      </c>
      <c r="I68" s="122" t="s">
        <v>233</v>
      </c>
    </row>
    <row r="69" spans="1:9" ht="105">
      <c r="A69" s="4">
        <v>66</v>
      </c>
      <c r="B69" s="5" t="s">
        <v>94</v>
      </c>
      <c r="C69" s="5">
        <v>2</v>
      </c>
      <c r="D69" s="5">
        <v>2</v>
      </c>
      <c r="E69" s="15" t="s">
        <v>519</v>
      </c>
      <c r="F69" s="122" t="s">
        <v>305</v>
      </c>
      <c r="G69" s="15" t="s">
        <v>520</v>
      </c>
      <c r="H69" s="16" t="s">
        <v>521</v>
      </c>
      <c r="I69" s="8" t="s">
        <v>721</v>
      </c>
    </row>
    <row r="70" spans="1:9" ht="135">
      <c r="A70" s="4">
        <v>67</v>
      </c>
      <c r="B70" s="5" t="s">
        <v>95</v>
      </c>
      <c r="C70" s="5">
        <v>2</v>
      </c>
      <c r="D70" s="14">
        <v>2</v>
      </c>
      <c r="E70" s="122" t="s">
        <v>859</v>
      </c>
      <c r="F70" s="8" t="s">
        <v>902</v>
      </c>
      <c r="G70" s="122" t="s">
        <v>860</v>
      </c>
      <c r="H70" s="8" t="s">
        <v>861</v>
      </c>
      <c r="I70" s="8" t="s">
        <v>903</v>
      </c>
    </row>
    <row r="71" spans="1:9" ht="15">
      <c r="A71" s="4">
        <v>68</v>
      </c>
      <c r="B71" s="5" t="s">
        <v>66</v>
      </c>
      <c r="C71" s="5">
        <v>2</v>
      </c>
      <c r="D71" s="5"/>
      <c r="E71" s="15"/>
      <c r="F71" s="122"/>
      <c r="G71" s="15"/>
      <c r="H71" s="15"/>
      <c r="I71" s="122"/>
    </row>
    <row r="72" spans="1:9" ht="15">
      <c r="A72" s="4">
        <v>69</v>
      </c>
      <c r="B72" s="5" t="s">
        <v>68</v>
      </c>
      <c r="C72" s="5">
        <v>2</v>
      </c>
      <c r="D72" s="5"/>
      <c r="E72" s="15"/>
      <c r="F72" s="8"/>
      <c r="G72" s="16"/>
      <c r="H72" s="16"/>
      <c r="I72" s="8"/>
    </row>
    <row r="73" spans="1:9" ht="15">
      <c r="A73" s="4">
        <v>70</v>
      </c>
      <c r="B73" s="5" t="s">
        <v>69</v>
      </c>
      <c r="C73" s="5">
        <v>2</v>
      </c>
      <c r="D73" s="5">
        <v>2</v>
      </c>
      <c r="E73" s="15" t="s">
        <v>198</v>
      </c>
      <c r="F73" s="8" t="s">
        <v>271</v>
      </c>
      <c r="G73" s="15" t="s">
        <v>199</v>
      </c>
      <c r="H73" s="15" t="s">
        <v>200</v>
      </c>
      <c r="I73" s="8" t="s">
        <v>270</v>
      </c>
    </row>
    <row r="74" spans="1:9" ht="30">
      <c r="A74" s="4">
        <v>71</v>
      </c>
      <c r="B74" s="5" t="s">
        <v>70</v>
      </c>
      <c r="C74" s="5">
        <v>2</v>
      </c>
      <c r="D74" s="5">
        <v>2</v>
      </c>
      <c r="E74" s="15" t="s">
        <v>195</v>
      </c>
      <c r="F74" s="8" t="s">
        <v>270</v>
      </c>
      <c r="G74" s="15" t="s">
        <v>196</v>
      </c>
      <c r="H74" s="16" t="s">
        <v>197</v>
      </c>
      <c r="I74" s="8" t="s">
        <v>270</v>
      </c>
    </row>
    <row r="75" spans="1:9" ht="15">
      <c r="A75" s="4">
        <v>72</v>
      </c>
      <c r="B75" s="5" t="s">
        <v>67</v>
      </c>
      <c r="C75" s="5">
        <v>2</v>
      </c>
      <c r="D75" s="5"/>
      <c r="E75" s="15"/>
      <c r="F75" s="8"/>
      <c r="G75" s="15"/>
      <c r="H75" s="15"/>
      <c r="I75" s="8"/>
    </row>
    <row r="76" spans="1:9" ht="15">
      <c r="A76" s="4">
        <v>73</v>
      </c>
      <c r="B76" s="121" t="s">
        <v>72</v>
      </c>
      <c r="C76" s="5">
        <v>2</v>
      </c>
      <c r="D76" s="5"/>
      <c r="E76" s="15"/>
      <c r="F76" s="122"/>
      <c r="G76" s="15"/>
      <c r="H76" s="15"/>
      <c r="I76" s="122"/>
    </row>
    <row r="77" spans="1:9" ht="15">
      <c r="A77" s="4">
        <v>74</v>
      </c>
      <c r="B77" s="5" t="s">
        <v>73</v>
      </c>
      <c r="C77" s="5">
        <v>2</v>
      </c>
      <c r="D77" s="5"/>
      <c r="E77" s="15"/>
      <c r="F77" s="122"/>
      <c r="G77" s="15"/>
      <c r="H77" s="15"/>
      <c r="I77" s="122"/>
    </row>
    <row r="78" spans="1:9" ht="15">
      <c r="A78" s="4">
        <v>75</v>
      </c>
      <c r="B78" s="5" t="s">
        <v>74</v>
      </c>
      <c r="C78" s="5">
        <v>2</v>
      </c>
      <c r="D78" s="5"/>
      <c r="E78" s="15"/>
      <c r="F78" s="25"/>
      <c r="G78" s="15"/>
      <c r="H78" s="15"/>
      <c r="I78" s="25"/>
    </row>
    <row r="79" spans="1:9" ht="15">
      <c r="A79" s="21"/>
      <c r="B79" s="21"/>
      <c r="C79" s="22">
        <f>SUM(C3:C78)</f>
        <v>150</v>
      </c>
      <c r="D79" s="22">
        <f>SUM(D3:D78)</f>
        <v>69</v>
      </c>
      <c r="E79" s="22"/>
      <c r="F79" s="25"/>
      <c r="G79" s="22"/>
      <c r="H79" s="22"/>
      <c r="I79" s="25"/>
    </row>
  </sheetData>
  <sheetProtection/>
  <mergeCells count="5">
    <mergeCell ref="A1:I1"/>
    <mergeCell ref="B13:B14"/>
    <mergeCell ref="A13:A14"/>
    <mergeCell ref="C13:C14"/>
    <mergeCell ref="D13:D14"/>
  </mergeCells>
  <printOptions/>
  <pageMargins left="0.15748031496062992" right="0.15748031496062992" top="0.31496062992125984" bottom="0.31496062992125984" header="0.31496062992125984" footer="0.31496062992125984"/>
  <pageSetup fitToHeight="2" fitToWidth="1" horizontalDpi="600" verticalDpi="600" orientation="portrait" scale="71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1">
      <selection activeCell="H12" sqref="H12:H15"/>
    </sheetView>
  </sheetViews>
  <sheetFormatPr defaultColWidth="9.140625" defaultRowHeight="15"/>
  <cols>
    <col min="2" max="2" width="12.57421875" style="0" customWidth="1"/>
    <col min="4" max="4" width="8.28125" style="0" customWidth="1"/>
    <col min="6" max="7" width="22.28125" style="0" customWidth="1"/>
    <col min="8" max="8" width="28.57421875" style="0" customWidth="1"/>
  </cols>
  <sheetData>
    <row r="2" spans="1:8" ht="21">
      <c r="A2" s="188" t="s">
        <v>375</v>
      </c>
      <c r="B2" s="188"/>
      <c r="C2" s="188"/>
      <c r="D2" s="188"/>
      <c r="E2" s="188"/>
      <c r="F2" s="188"/>
      <c r="G2" s="188"/>
      <c r="H2" s="188"/>
    </row>
    <row r="3" spans="1:8" ht="42.75">
      <c r="A3" s="23" t="s">
        <v>75</v>
      </c>
      <c r="B3" s="23" t="s">
        <v>76</v>
      </c>
      <c r="C3" s="23" t="s">
        <v>77</v>
      </c>
      <c r="D3" s="23" t="s">
        <v>78</v>
      </c>
      <c r="E3" s="23" t="s">
        <v>79</v>
      </c>
      <c r="F3" s="23" t="s">
        <v>80</v>
      </c>
      <c r="G3" s="23" t="s">
        <v>81</v>
      </c>
      <c r="H3" s="3" t="s">
        <v>234</v>
      </c>
    </row>
    <row r="4" spans="1:8" ht="15">
      <c r="A4" s="182">
        <v>1</v>
      </c>
      <c r="B4" s="185" t="s">
        <v>5</v>
      </c>
      <c r="C4" s="185" t="s">
        <v>86</v>
      </c>
      <c r="D4" s="177">
        <v>2</v>
      </c>
      <c r="E4" s="177">
        <v>1</v>
      </c>
      <c r="F4" s="177" t="s">
        <v>802</v>
      </c>
      <c r="G4" s="177" t="s">
        <v>799</v>
      </c>
      <c r="H4" s="185" t="s">
        <v>235</v>
      </c>
    </row>
    <row r="5" spans="1:8" ht="15">
      <c r="A5" s="183"/>
      <c r="B5" s="186"/>
      <c r="C5" s="186"/>
      <c r="D5" s="181"/>
      <c r="E5" s="181"/>
      <c r="F5" s="181"/>
      <c r="G5" s="181"/>
      <c r="H5" s="186"/>
    </row>
    <row r="6" spans="1:8" ht="15">
      <c r="A6" s="183"/>
      <c r="B6" s="186"/>
      <c r="C6" s="186"/>
      <c r="D6" s="181"/>
      <c r="E6" s="181"/>
      <c r="F6" s="181"/>
      <c r="G6" s="181"/>
      <c r="H6" s="186"/>
    </row>
    <row r="7" spans="1:8" ht="3.75" customHeight="1">
      <c r="A7" s="184"/>
      <c r="B7" s="187"/>
      <c r="C7" s="187"/>
      <c r="D7" s="178"/>
      <c r="E7" s="178"/>
      <c r="F7" s="178"/>
      <c r="G7" s="178"/>
      <c r="H7" s="187"/>
    </row>
    <row r="8" spans="1:8" ht="15">
      <c r="A8" s="192">
        <v>2</v>
      </c>
      <c r="B8" s="189" t="s">
        <v>9</v>
      </c>
      <c r="C8" s="185" t="s">
        <v>86</v>
      </c>
      <c r="D8" s="185">
        <v>2</v>
      </c>
      <c r="E8" s="185">
        <v>1</v>
      </c>
      <c r="F8" s="185" t="s">
        <v>1000</v>
      </c>
      <c r="G8" s="202" t="s">
        <v>1001</v>
      </c>
      <c r="H8" s="185" t="s">
        <v>235</v>
      </c>
    </row>
    <row r="9" spans="1:8" ht="15">
      <c r="A9" s="192"/>
      <c r="B9" s="189"/>
      <c r="C9" s="186"/>
      <c r="D9" s="186"/>
      <c r="E9" s="186"/>
      <c r="F9" s="186"/>
      <c r="G9" s="186"/>
      <c r="H9" s="186"/>
    </row>
    <row r="10" spans="1:8" ht="15">
      <c r="A10" s="192"/>
      <c r="B10" s="189"/>
      <c r="C10" s="186"/>
      <c r="D10" s="186"/>
      <c r="E10" s="186"/>
      <c r="F10" s="186"/>
      <c r="G10" s="186"/>
      <c r="H10" s="186"/>
    </row>
    <row r="11" spans="1:8" ht="15">
      <c r="A11" s="192"/>
      <c r="B11" s="189"/>
      <c r="C11" s="187"/>
      <c r="D11" s="187"/>
      <c r="E11" s="187"/>
      <c r="F11" s="187"/>
      <c r="G11" s="187"/>
      <c r="H11" s="187"/>
    </row>
    <row r="12" spans="1:8" ht="15">
      <c r="A12" s="192">
        <v>3</v>
      </c>
      <c r="B12" s="189" t="s">
        <v>12</v>
      </c>
      <c r="C12" s="185" t="s">
        <v>86</v>
      </c>
      <c r="D12" s="185">
        <v>2</v>
      </c>
      <c r="E12" s="185"/>
      <c r="F12" s="185"/>
      <c r="G12" s="185"/>
      <c r="H12" s="185"/>
    </row>
    <row r="13" spans="1:8" ht="15">
      <c r="A13" s="192"/>
      <c r="B13" s="189"/>
      <c r="C13" s="186"/>
      <c r="D13" s="186"/>
      <c r="E13" s="186"/>
      <c r="F13" s="186"/>
      <c r="G13" s="186"/>
      <c r="H13" s="186"/>
    </row>
    <row r="14" spans="1:8" ht="15">
      <c r="A14" s="192"/>
      <c r="B14" s="189"/>
      <c r="C14" s="186"/>
      <c r="D14" s="186"/>
      <c r="E14" s="186"/>
      <c r="F14" s="186"/>
      <c r="G14" s="186"/>
      <c r="H14" s="186"/>
    </row>
    <row r="15" spans="1:8" ht="15">
      <c r="A15" s="192"/>
      <c r="B15" s="189"/>
      <c r="C15" s="187"/>
      <c r="D15" s="187"/>
      <c r="E15" s="187"/>
      <c r="F15" s="187"/>
      <c r="G15" s="187"/>
      <c r="H15" s="187"/>
    </row>
    <row r="16" spans="1:8" ht="15">
      <c r="A16" s="182">
        <v>4</v>
      </c>
      <c r="B16" s="189" t="s">
        <v>16</v>
      </c>
      <c r="C16" s="189" t="s">
        <v>86</v>
      </c>
      <c r="D16" s="189">
        <v>2</v>
      </c>
      <c r="E16" s="189"/>
      <c r="F16" s="189"/>
      <c r="G16" s="189"/>
      <c r="H16" s="185"/>
    </row>
    <row r="17" spans="1:8" ht="15">
      <c r="A17" s="183"/>
      <c r="B17" s="189"/>
      <c r="C17" s="189"/>
      <c r="D17" s="189"/>
      <c r="E17" s="189"/>
      <c r="F17" s="189"/>
      <c r="G17" s="189"/>
      <c r="H17" s="186"/>
    </row>
    <row r="18" spans="1:8" ht="15">
      <c r="A18" s="184"/>
      <c r="B18" s="189"/>
      <c r="C18" s="189"/>
      <c r="D18" s="189"/>
      <c r="E18" s="189"/>
      <c r="F18" s="189"/>
      <c r="G18" s="189"/>
      <c r="H18" s="187"/>
    </row>
    <row r="19" spans="1:8" ht="15">
      <c r="A19" s="182">
        <v>5</v>
      </c>
      <c r="B19" s="189" t="s">
        <v>19</v>
      </c>
      <c r="C19" s="189" t="s">
        <v>86</v>
      </c>
      <c r="D19" s="185">
        <v>2</v>
      </c>
      <c r="E19" s="189">
        <v>1</v>
      </c>
      <c r="F19" s="189" t="s">
        <v>657</v>
      </c>
      <c r="G19" s="189" t="s">
        <v>242</v>
      </c>
      <c r="H19" s="185" t="s">
        <v>235</v>
      </c>
    </row>
    <row r="20" spans="1:8" ht="15">
      <c r="A20" s="183"/>
      <c r="B20" s="189"/>
      <c r="C20" s="189"/>
      <c r="D20" s="186"/>
      <c r="E20" s="189"/>
      <c r="F20" s="189"/>
      <c r="G20" s="189"/>
      <c r="H20" s="186"/>
    </row>
    <row r="21" spans="1:8" ht="15">
      <c r="A21" s="183"/>
      <c r="B21" s="189"/>
      <c r="C21" s="189"/>
      <c r="D21" s="186"/>
      <c r="E21" s="189"/>
      <c r="F21" s="189"/>
      <c r="G21" s="189"/>
      <c r="H21" s="186"/>
    </row>
    <row r="22" spans="1:8" ht="15">
      <c r="A22" s="184"/>
      <c r="B22" s="189"/>
      <c r="C22" s="189"/>
      <c r="D22" s="187"/>
      <c r="E22" s="189"/>
      <c r="F22" s="189"/>
      <c r="G22" s="189"/>
      <c r="H22" s="187"/>
    </row>
    <row r="23" spans="1:8" ht="15">
      <c r="A23" s="192">
        <v>6</v>
      </c>
      <c r="B23" s="189" t="s">
        <v>23</v>
      </c>
      <c r="C23" s="185" t="s">
        <v>86</v>
      </c>
      <c r="D23" s="185">
        <v>2</v>
      </c>
      <c r="E23" s="185">
        <v>1</v>
      </c>
      <c r="F23" s="185" t="s">
        <v>1035</v>
      </c>
      <c r="G23" s="185" t="s">
        <v>1031</v>
      </c>
      <c r="H23" s="199" t="s">
        <v>1101</v>
      </c>
    </row>
    <row r="24" spans="1:8" ht="15">
      <c r="A24" s="192"/>
      <c r="B24" s="189"/>
      <c r="C24" s="186"/>
      <c r="D24" s="186"/>
      <c r="E24" s="186"/>
      <c r="F24" s="186"/>
      <c r="G24" s="186"/>
      <c r="H24" s="200"/>
    </row>
    <row r="25" spans="1:8" ht="33" customHeight="1">
      <c r="A25" s="192"/>
      <c r="B25" s="189"/>
      <c r="C25" s="187"/>
      <c r="D25" s="187"/>
      <c r="E25" s="187"/>
      <c r="F25" s="187"/>
      <c r="G25" s="187"/>
      <c r="H25" s="201"/>
    </row>
    <row r="26" spans="1:8" ht="15">
      <c r="A26" s="192">
        <v>7</v>
      </c>
      <c r="B26" s="189" t="s">
        <v>26</v>
      </c>
      <c r="C26" s="185" t="s">
        <v>86</v>
      </c>
      <c r="D26" s="185">
        <v>2</v>
      </c>
      <c r="E26" s="185"/>
      <c r="F26" s="185"/>
      <c r="G26" s="185"/>
      <c r="H26" s="185"/>
    </row>
    <row r="27" spans="1:8" ht="15">
      <c r="A27" s="192"/>
      <c r="B27" s="189"/>
      <c r="C27" s="186"/>
      <c r="D27" s="186"/>
      <c r="E27" s="186"/>
      <c r="F27" s="186"/>
      <c r="G27" s="186"/>
      <c r="H27" s="186"/>
    </row>
    <row r="28" spans="1:8" ht="15">
      <c r="A28" s="192"/>
      <c r="B28" s="189"/>
      <c r="C28" s="186"/>
      <c r="D28" s="186"/>
      <c r="E28" s="186"/>
      <c r="F28" s="186"/>
      <c r="G28" s="186"/>
      <c r="H28" s="186"/>
    </row>
    <row r="29" spans="1:8" ht="15">
      <c r="A29" s="192"/>
      <c r="B29" s="189"/>
      <c r="C29" s="187"/>
      <c r="D29" s="187"/>
      <c r="E29" s="187"/>
      <c r="F29" s="187"/>
      <c r="G29" s="187"/>
      <c r="H29" s="187"/>
    </row>
    <row r="30" spans="1:8" ht="15">
      <c r="A30" s="192">
        <v>8</v>
      </c>
      <c r="B30" s="189" t="s">
        <v>30</v>
      </c>
      <c r="C30" s="185" t="s">
        <v>86</v>
      </c>
      <c r="D30" s="185">
        <v>2</v>
      </c>
      <c r="E30" s="185"/>
      <c r="F30" s="185"/>
      <c r="G30" s="185"/>
      <c r="H30" s="185"/>
    </row>
    <row r="31" spans="1:8" ht="15">
      <c r="A31" s="192"/>
      <c r="B31" s="189"/>
      <c r="C31" s="186"/>
      <c r="D31" s="186"/>
      <c r="E31" s="186"/>
      <c r="F31" s="186"/>
      <c r="G31" s="186"/>
      <c r="H31" s="186"/>
    </row>
    <row r="32" spans="1:8" ht="15">
      <c r="A32" s="192"/>
      <c r="B32" s="189"/>
      <c r="C32" s="186"/>
      <c r="D32" s="186"/>
      <c r="E32" s="186"/>
      <c r="F32" s="186"/>
      <c r="G32" s="186"/>
      <c r="H32" s="186"/>
    </row>
    <row r="33" spans="1:8" ht="15">
      <c r="A33" s="192"/>
      <c r="B33" s="189"/>
      <c r="C33" s="187"/>
      <c r="D33" s="187"/>
      <c r="E33" s="187"/>
      <c r="F33" s="187"/>
      <c r="G33" s="187"/>
      <c r="H33" s="187"/>
    </row>
    <row r="34" spans="1:8" ht="15">
      <c r="A34" s="192">
        <v>9</v>
      </c>
      <c r="B34" s="193" t="s">
        <v>35</v>
      </c>
      <c r="C34" s="194" t="s">
        <v>86</v>
      </c>
      <c r="D34" s="194">
        <v>2</v>
      </c>
      <c r="E34" s="194"/>
      <c r="F34" s="194"/>
      <c r="G34" s="194"/>
      <c r="H34" s="194"/>
    </row>
    <row r="35" spans="1:8" ht="15">
      <c r="A35" s="192"/>
      <c r="B35" s="193"/>
      <c r="C35" s="195"/>
      <c r="D35" s="195"/>
      <c r="E35" s="195"/>
      <c r="F35" s="195"/>
      <c r="G35" s="195"/>
      <c r="H35" s="195"/>
    </row>
    <row r="36" spans="1:8" ht="15">
      <c r="A36" s="192"/>
      <c r="B36" s="193"/>
      <c r="C36" s="195"/>
      <c r="D36" s="195"/>
      <c r="E36" s="195"/>
      <c r="F36" s="195"/>
      <c r="G36" s="195"/>
      <c r="H36" s="195"/>
    </row>
    <row r="37" spans="1:8" ht="15">
      <c r="A37" s="192"/>
      <c r="B37" s="193"/>
      <c r="C37" s="195"/>
      <c r="D37" s="195"/>
      <c r="E37" s="195"/>
      <c r="F37" s="195"/>
      <c r="G37" s="195"/>
      <c r="H37" s="195"/>
    </row>
    <row r="38" spans="1:8" ht="15">
      <c r="A38" s="192"/>
      <c r="B38" s="193"/>
      <c r="C38" s="196"/>
      <c r="D38" s="196"/>
      <c r="E38" s="196"/>
      <c r="F38" s="196"/>
      <c r="G38" s="196"/>
      <c r="H38" s="196"/>
    </row>
    <row r="39" spans="1:8" ht="15">
      <c r="A39" s="192">
        <v>10</v>
      </c>
      <c r="B39" s="189" t="s">
        <v>39</v>
      </c>
      <c r="C39" s="185" t="s">
        <v>86</v>
      </c>
      <c r="D39" s="185">
        <v>2</v>
      </c>
      <c r="E39" s="185">
        <v>1</v>
      </c>
      <c r="F39" s="185" t="s">
        <v>253</v>
      </c>
      <c r="G39" s="185" t="s">
        <v>254</v>
      </c>
      <c r="H39" s="185" t="s">
        <v>231</v>
      </c>
    </row>
    <row r="40" spans="1:8" ht="15">
      <c r="A40" s="192"/>
      <c r="B40" s="189"/>
      <c r="C40" s="186"/>
      <c r="D40" s="186"/>
      <c r="E40" s="186"/>
      <c r="F40" s="186"/>
      <c r="G40" s="186"/>
      <c r="H40" s="186"/>
    </row>
    <row r="41" spans="1:8" ht="15">
      <c r="A41" s="192"/>
      <c r="B41" s="189"/>
      <c r="C41" s="186"/>
      <c r="D41" s="186"/>
      <c r="E41" s="186"/>
      <c r="F41" s="186"/>
      <c r="G41" s="186"/>
      <c r="H41" s="186"/>
    </row>
    <row r="42" spans="1:8" ht="15">
      <c r="A42" s="192"/>
      <c r="B42" s="189"/>
      <c r="C42" s="187"/>
      <c r="D42" s="187"/>
      <c r="E42" s="187"/>
      <c r="F42" s="187"/>
      <c r="G42" s="187"/>
      <c r="H42" s="187"/>
    </row>
    <row r="43" spans="1:8" ht="15">
      <c r="A43" s="182">
        <v>11</v>
      </c>
      <c r="B43" s="177" t="s">
        <v>43</v>
      </c>
      <c r="C43" s="185" t="s">
        <v>86</v>
      </c>
      <c r="D43" s="185">
        <v>2</v>
      </c>
      <c r="E43" s="185">
        <v>1</v>
      </c>
      <c r="F43" s="185" t="s">
        <v>148</v>
      </c>
      <c r="G43" s="185" t="s">
        <v>115</v>
      </c>
      <c r="H43" s="185" t="s">
        <v>235</v>
      </c>
    </row>
    <row r="44" spans="1:8" ht="15">
      <c r="A44" s="183"/>
      <c r="B44" s="197"/>
      <c r="C44" s="186"/>
      <c r="D44" s="186"/>
      <c r="E44" s="186"/>
      <c r="F44" s="186"/>
      <c r="G44" s="186"/>
      <c r="H44" s="186"/>
    </row>
    <row r="45" spans="1:8" ht="15">
      <c r="A45" s="184"/>
      <c r="B45" s="198"/>
      <c r="C45" s="187"/>
      <c r="D45" s="187"/>
      <c r="E45" s="187"/>
      <c r="F45" s="187"/>
      <c r="G45" s="187"/>
      <c r="H45" s="187"/>
    </row>
    <row r="46" spans="1:8" ht="15">
      <c r="A46" s="192">
        <v>12</v>
      </c>
      <c r="B46" s="189" t="s">
        <v>46</v>
      </c>
      <c r="C46" s="185" t="s">
        <v>86</v>
      </c>
      <c r="D46" s="185">
        <v>2</v>
      </c>
      <c r="E46" s="185">
        <v>1</v>
      </c>
      <c r="F46" s="185" t="s">
        <v>111</v>
      </c>
      <c r="G46" s="185" t="s">
        <v>112</v>
      </c>
      <c r="H46" s="185" t="s">
        <v>235</v>
      </c>
    </row>
    <row r="47" spans="1:8" ht="15">
      <c r="A47" s="192"/>
      <c r="B47" s="189"/>
      <c r="C47" s="186"/>
      <c r="D47" s="186"/>
      <c r="E47" s="186"/>
      <c r="F47" s="186"/>
      <c r="G47" s="186"/>
      <c r="H47" s="186"/>
    </row>
    <row r="48" spans="1:8" ht="15">
      <c r="A48" s="192"/>
      <c r="B48" s="189"/>
      <c r="C48" s="186"/>
      <c r="D48" s="186"/>
      <c r="E48" s="186"/>
      <c r="F48" s="186"/>
      <c r="G48" s="186"/>
      <c r="H48" s="186"/>
    </row>
    <row r="49" spans="1:8" ht="15">
      <c r="A49" s="192"/>
      <c r="B49" s="189"/>
      <c r="C49" s="186"/>
      <c r="D49" s="186"/>
      <c r="E49" s="186"/>
      <c r="F49" s="186"/>
      <c r="G49" s="186"/>
      <c r="H49" s="186"/>
    </row>
    <row r="50" spans="1:8" ht="15">
      <c r="A50" s="192"/>
      <c r="B50" s="189"/>
      <c r="C50" s="186"/>
      <c r="D50" s="186"/>
      <c r="E50" s="186"/>
      <c r="F50" s="186"/>
      <c r="G50" s="186"/>
      <c r="H50" s="186"/>
    </row>
    <row r="51" spans="1:8" ht="15">
      <c r="A51" s="192"/>
      <c r="B51" s="189"/>
      <c r="C51" s="187"/>
      <c r="D51" s="187"/>
      <c r="E51" s="187"/>
      <c r="F51" s="187"/>
      <c r="G51" s="187"/>
      <c r="H51" s="187"/>
    </row>
    <row r="52" spans="1:8" ht="15">
      <c r="A52" s="192">
        <v>13</v>
      </c>
      <c r="B52" s="189" t="s">
        <v>53</v>
      </c>
      <c r="C52" s="185" t="s">
        <v>86</v>
      </c>
      <c r="D52" s="185">
        <v>2</v>
      </c>
      <c r="E52" s="185"/>
      <c r="F52" s="185"/>
      <c r="G52" s="185"/>
      <c r="H52" s="185"/>
    </row>
    <row r="53" spans="1:8" ht="15">
      <c r="A53" s="192"/>
      <c r="B53" s="189"/>
      <c r="C53" s="186"/>
      <c r="D53" s="186"/>
      <c r="E53" s="186"/>
      <c r="F53" s="186"/>
      <c r="G53" s="186"/>
      <c r="H53" s="186"/>
    </row>
    <row r="54" spans="1:8" ht="15">
      <c r="A54" s="192"/>
      <c r="B54" s="189"/>
      <c r="C54" s="186"/>
      <c r="D54" s="186"/>
      <c r="E54" s="186"/>
      <c r="F54" s="186"/>
      <c r="G54" s="186"/>
      <c r="H54" s="186"/>
    </row>
    <row r="55" spans="1:8" ht="15">
      <c r="A55" s="192"/>
      <c r="B55" s="189"/>
      <c r="C55" s="186"/>
      <c r="D55" s="186"/>
      <c r="E55" s="186"/>
      <c r="F55" s="186"/>
      <c r="G55" s="186"/>
      <c r="H55" s="186"/>
    </row>
    <row r="56" spans="1:8" ht="15">
      <c r="A56" s="192"/>
      <c r="B56" s="189"/>
      <c r="C56" s="186"/>
      <c r="D56" s="186"/>
      <c r="E56" s="186"/>
      <c r="F56" s="186"/>
      <c r="G56" s="186"/>
      <c r="H56" s="186"/>
    </row>
    <row r="57" spans="1:8" ht="15">
      <c r="A57" s="192"/>
      <c r="B57" s="189"/>
      <c r="C57" s="187"/>
      <c r="D57" s="187"/>
      <c r="E57" s="187"/>
      <c r="F57" s="187"/>
      <c r="G57" s="187"/>
      <c r="H57" s="187"/>
    </row>
    <row r="58" spans="1:8" ht="15">
      <c r="A58" s="192">
        <v>14</v>
      </c>
      <c r="B58" s="193" t="s">
        <v>57</v>
      </c>
      <c r="C58" s="194" t="s">
        <v>86</v>
      </c>
      <c r="D58" s="194">
        <v>2</v>
      </c>
      <c r="E58" s="194"/>
      <c r="F58" s="194"/>
      <c r="G58" s="194"/>
      <c r="H58" s="194"/>
    </row>
    <row r="59" spans="1:8" ht="15">
      <c r="A59" s="192"/>
      <c r="B59" s="193"/>
      <c r="C59" s="195"/>
      <c r="D59" s="195"/>
      <c r="E59" s="195"/>
      <c r="F59" s="195"/>
      <c r="G59" s="195"/>
      <c r="H59" s="195"/>
    </row>
    <row r="60" spans="1:8" ht="15">
      <c r="A60" s="192"/>
      <c r="B60" s="193"/>
      <c r="C60" s="195"/>
      <c r="D60" s="195"/>
      <c r="E60" s="195"/>
      <c r="F60" s="195"/>
      <c r="G60" s="195"/>
      <c r="H60" s="195"/>
    </row>
    <row r="61" spans="1:8" ht="15">
      <c r="A61" s="192"/>
      <c r="B61" s="193"/>
      <c r="C61" s="195"/>
      <c r="D61" s="195"/>
      <c r="E61" s="195"/>
      <c r="F61" s="195"/>
      <c r="G61" s="195"/>
      <c r="H61" s="195"/>
    </row>
    <row r="62" spans="1:8" ht="15">
      <c r="A62" s="192"/>
      <c r="B62" s="193"/>
      <c r="C62" s="195"/>
      <c r="D62" s="195"/>
      <c r="E62" s="195"/>
      <c r="F62" s="195"/>
      <c r="G62" s="195"/>
      <c r="H62" s="195"/>
    </row>
    <row r="63" spans="1:8" ht="15">
      <c r="A63" s="192"/>
      <c r="B63" s="193"/>
      <c r="C63" s="196"/>
      <c r="D63" s="196"/>
      <c r="E63" s="196"/>
      <c r="F63" s="196"/>
      <c r="G63" s="196"/>
      <c r="H63" s="196"/>
    </row>
    <row r="64" spans="1:8" ht="15">
      <c r="A64" s="192">
        <v>15</v>
      </c>
      <c r="B64" s="193" t="s">
        <v>63</v>
      </c>
      <c r="C64" s="194" t="s">
        <v>86</v>
      </c>
      <c r="D64" s="194">
        <v>2</v>
      </c>
      <c r="E64" s="194"/>
      <c r="F64" s="194"/>
      <c r="G64" s="194"/>
      <c r="H64" s="194"/>
    </row>
    <row r="65" spans="1:8" ht="15">
      <c r="A65" s="192"/>
      <c r="B65" s="193"/>
      <c r="C65" s="195"/>
      <c r="D65" s="195"/>
      <c r="E65" s="195"/>
      <c r="F65" s="195"/>
      <c r="G65" s="195"/>
      <c r="H65" s="195"/>
    </row>
    <row r="66" spans="1:8" ht="15">
      <c r="A66" s="192"/>
      <c r="B66" s="193"/>
      <c r="C66" s="195"/>
      <c r="D66" s="195"/>
      <c r="E66" s="195"/>
      <c r="F66" s="195"/>
      <c r="G66" s="195"/>
      <c r="H66" s="195"/>
    </row>
    <row r="67" spans="1:8" ht="15">
      <c r="A67" s="192"/>
      <c r="B67" s="193"/>
      <c r="C67" s="195"/>
      <c r="D67" s="195"/>
      <c r="E67" s="195"/>
      <c r="F67" s="195"/>
      <c r="G67" s="195"/>
      <c r="H67" s="195"/>
    </row>
    <row r="68" spans="1:8" ht="15">
      <c r="A68" s="192"/>
      <c r="B68" s="193"/>
      <c r="C68" s="196"/>
      <c r="D68" s="196"/>
      <c r="E68" s="196"/>
      <c r="F68" s="196"/>
      <c r="G68" s="196"/>
      <c r="H68" s="196"/>
    </row>
    <row r="69" spans="1:8" ht="15">
      <c r="A69" s="192">
        <v>16</v>
      </c>
      <c r="B69" s="189" t="s">
        <v>66</v>
      </c>
      <c r="C69" s="185" t="s">
        <v>86</v>
      </c>
      <c r="D69" s="185">
        <v>2</v>
      </c>
      <c r="E69" s="185"/>
      <c r="F69" s="185"/>
      <c r="G69" s="185"/>
      <c r="H69" s="185"/>
    </row>
    <row r="70" spans="1:8" ht="15">
      <c r="A70" s="192"/>
      <c r="B70" s="189"/>
      <c r="C70" s="186"/>
      <c r="D70" s="186"/>
      <c r="E70" s="186"/>
      <c r="F70" s="186"/>
      <c r="G70" s="186"/>
      <c r="H70" s="186"/>
    </row>
    <row r="71" spans="1:8" ht="15">
      <c r="A71" s="192"/>
      <c r="B71" s="189"/>
      <c r="C71" s="187"/>
      <c r="D71" s="187"/>
      <c r="E71" s="187"/>
      <c r="F71" s="187"/>
      <c r="G71" s="187"/>
      <c r="H71" s="187"/>
    </row>
    <row r="72" spans="1:8" ht="15">
      <c r="A72" s="192">
        <v>17</v>
      </c>
      <c r="B72" s="189" t="s">
        <v>67</v>
      </c>
      <c r="C72" s="185" t="s">
        <v>86</v>
      </c>
      <c r="D72" s="185">
        <v>2</v>
      </c>
      <c r="E72" s="185"/>
      <c r="F72" s="185"/>
      <c r="G72" s="185"/>
      <c r="H72" s="185"/>
    </row>
    <row r="73" spans="1:8" ht="15">
      <c r="A73" s="192"/>
      <c r="B73" s="189"/>
      <c r="C73" s="186"/>
      <c r="D73" s="186"/>
      <c r="E73" s="186"/>
      <c r="F73" s="186"/>
      <c r="G73" s="186"/>
      <c r="H73" s="186"/>
    </row>
    <row r="74" spans="1:8" ht="15">
      <c r="A74" s="192"/>
      <c r="B74" s="189"/>
      <c r="C74" s="186"/>
      <c r="D74" s="186"/>
      <c r="E74" s="186"/>
      <c r="F74" s="186"/>
      <c r="G74" s="186"/>
      <c r="H74" s="186"/>
    </row>
    <row r="75" spans="1:8" ht="15">
      <c r="A75" s="192"/>
      <c r="B75" s="189"/>
      <c r="C75" s="187"/>
      <c r="D75" s="187"/>
      <c r="E75" s="187"/>
      <c r="F75" s="187"/>
      <c r="G75" s="187"/>
      <c r="H75" s="187"/>
    </row>
    <row r="76" spans="1:8" ht="15">
      <c r="A76" s="192">
        <v>18</v>
      </c>
      <c r="B76" s="189" t="s">
        <v>71</v>
      </c>
      <c r="C76" s="185" t="s">
        <v>86</v>
      </c>
      <c r="D76" s="185">
        <v>2</v>
      </c>
      <c r="E76" s="185"/>
      <c r="F76" s="185"/>
      <c r="G76" s="185"/>
      <c r="H76" s="185"/>
    </row>
    <row r="77" spans="1:8" ht="15">
      <c r="A77" s="192"/>
      <c r="B77" s="189"/>
      <c r="C77" s="186"/>
      <c r="D77" s="186"/>
      <c r="E77" s="186"/>
      <c r="F77" s="186"/>
      <c r="G77" s="186"/>
      <c r="H77" s="186"/>
    </row>
    <row r="78" spans="1:8" ht="15">
      <c r="A78" s="192"/>
      <c r="B78" s="189"/>
      <c r="C78" s="187"/>
      <c r="D78" s="187"/>
      <c r="E78" s="187"/>
      <c r="F78" s="187"/>
      <c r="G78" s="187"/>
      <c r="H78" s="187"/>
    </row>
    <row r="79" spans="1:8" ht="15">
      <c r="A79" s="190" t="s">
        <v>4</v>
      </c>
      <c r="B79" s="191"/>
      <c r="C79" s="21"/>
      <c r="D79" s="21">
        <f>D4+D8+D12+D16+D19+D23+D26+D30+D34+D39+D43+D46+D52+D58+D64+D69+D72+D76</f>
        <v>36</v>
      </c>
      <c r="E79" s="21">
        <f>E4+E8+E12+E16+E19+E23+E26+E30+E34+E39+E43+E46+E52+E58+E64+E69+E72+E76</f>
        <v>7</v>
      </c>
      <c r="F79" s="21"/>
      <c r="G79" s="21"/>
      <c r="H79" s="21"/>
    </row>
  </sheetData>
  <sheetProtection/>
  <mergeCells count="146">
    <mergeCell ref="H4:H7"/>
    <mergeCell ref="H8:H11"/>
    <mergeCell ref="H12:H15"/>
    <mergeCell ref="H16:H18"/>
    <mergeCell ref="C8:C11"/>
    <mergeCell ref="D8:D11"/>
    <mergeCell ref="E8:E11"/>
    <mergeCell ref="F8:F11"/>
    <mergeCell ref="G8:G11"/>
    <mergeCell ref="G12:G15"/>
    <mergeCell ref="C39:C42"/>
    <mergeCell ref="D39:D42"/>
    <mergeCell ref="E39:E42"/>
    <mergeCell ref="F39:F42"/>
    <mergeCell ref="F43:F45"/>
    <mergeCell ref="B8:B11"/>
    <mergeCell ref="F12:F15"/>
    <mergeCell ref="F23:F25"/>
    <mergeCell ref="E19:E22"/>
    <mergeCell ref="F30:F33"/>
    <mergeCell ref="F69:F71"/>
    <mergeCell ref="F64:F68"/>
    <mergeCell ref="F58:F63"/>
    <mergeCell ref="C58:C63"/>
    <mergeCell ref="D58:D63"/>
    <mergeCell ref="E58:E63"/>
    <mergeCell ref="H46:H51"/>
    <mergeCell ref="A8:A11"/>
    <mergeCell ref="F16:F18"/>
    <mergeCell ref="D16:D18"/>
    <mergeCell ref="E16:E18"/>
    <mergeCell ref="F19:F22"/>
    <mergeCell ref="C46:C51"/>
    <mergeCell ref="D46:D51"/>
    <mergeCell ref="E46:E51"/>
    <mergeCell ref="F46:F51"/>
    <mergeCell ref="H26:H29"/>
    <mergeCell ref="H72:H75"/>
    <mergeCell ref="H76:H78"/>
    <mergeCell ref="H34:H38"/>
    <mergeCell ref="H39:H42"/>
    <mergeCell ref="H52:H57"/>
    <mergeCell ref="H58:H63"/>
    <mergeCell ref="H64:H68"/>
    <mergeCell ref="H69:H71"/>
    <mergeCell ref="H43:H45"/>
    <mergeCell ref="H19:H22"/>
    <mergeCell ref="H23:H25"/>
    <mergeCell ref="H30:H33"/>
    <mergeCell ref="A12:A15"/>
    <mergeCell ref="B12:B15"/>
    <mergeCell ref="C12:C15"/>
    <mergeCell ref="D12:D15"/>
    <mergeCell ref="E12:E15"/>
    <mergeCell ref="D30:D33"/>
    <mergeCell ref="E30:E33"/>
    <mergeCell ref="G26:G29"/>
    <mergeCell ref="G23:G25"/>
    <mergeCell ref="G30:G33"/>
    <mergeCell ref="A26:A29"/>
    <mergeCell ref="B26:B29"/>
    <mergeCell ref="C26:C29"/>
    <mergeCell ref="D26:D29"/>
    <mergeCell ref="E26:E29"/>
    <mergeCell ref="B23:B25"/>
    <mergeCell ref="C23:C25"/>
    <mergeCell ref="F26:F29"/>
    <mergeCell ref="D23:D25"/>
    <mergeCell ref="E23:E25"/>
    <mergeCell ref="A23:A25"/>
    <mergeCell ref="A34:A38"/>
    <mergeCell ref="B34:B38"/>
    <mergeCell ref="C34:C38"/>
    <mergeCell ref="D34:D38"/>
    <mergeCell ref="E34:E38"/>
    <mergeCell ref="C30:C33"/>
    <mergeCell ref="F34:F38"/>
    <mergeCell ref="G34:G38"/>
    <mergeCell ref="A30:A33"/>
    <mergeCell ref="B30:B33"/>
    <mergeCell ref="G39:G42"/>
    <mergeCell ref="A43:A45"/>
    <mergeCell ref="B43:B45"/>
    <mergeCell ref="C43:C45"/>
    <mergeCell ref="D43:D45"/>
    <mergeCell ref="E43:E45"/>
    <mergeCell ref="G43:G45"/>
    <mergeCell ref="A39:A42"/>
    <mergeCell ref="B39:B42"/>
    <mergeCell ref="G46:G51"/>
    <mergeCell ref="A52:A57"/>
    <mergeCell ref="B52:B57"/>
    <mergeCell ref="C52:C57"/>
    <mergeCell ref="D52:D57"/>
    <mergeCell ref="E52:E57"/>
    <mergeCell ref="F52:F57"/>
    <mergeCell ref="G52:G57"/>
    <mergeCell ref="A46:A51"/>
    <mergeCell ref="B46:B51"/>
    <mergeCell ref="G58:G63"/>
    <mergeCell ref="A64:A68"/>
    <mergeCell ref="B64:B68"/>
    <mergeCell ref="C64:C68"/>
    <mergeCell ref="D64:D68"/>
    <mergeCell ref="E64:E68"/>
    <mergeCell ref="G64:G68"/>
    <mergeCell ref="C72:C75"/>
    <mergeCell ref="D72:D75"/>
    <mergeCell ref="E72:E75"/>
    <mergeCell ref="F72:F75"/>
    <mergeCell ref="G72:G75"/>
    <mergeCell ref="A69:A71"/>
    <mergeCell ref="B69:B71"/>
    <mergeCell ref="C69:C71"/>
    <mergeCell ref="D69:D71"/>
    <mergeCell ref="E69:E71"/>
    <mergeCell ref="G16:G18"/>
    <mergeCell ref="G76:G78"/>
    <mergeCell ref="F76:F78"/>
    <mergeCell ref="A19:A22"/>
    <mergeCell ref="B19:B22"/>
    <mergeCell ref="C19:C22"/>
    <mergeCell ref="D19:D22"/>
    <mergeCell ref="G69:G71"/>
    <mergeCell ref="A72:A75"/>
    <mergeCell ref="B72:B75"/>
    <mergeCell ref="E4:E7"/>
    <mergeCell ref="F4:F7"/>
    <mergeCell ref="B16:B18"/>
    <mergeCell ref="C16:C18"/>
    <mergeCell ref="A79:B79"/>
    <mergeCell ref="A76:A78"/>
    <mergeCell ref="B76:B78"/>
    <mergeCell ref="C76:C78"/>
    <mergeCell ref="A58:A63"/>
    <mergeCell ref="B58:B63"/>
    <mergeCell ref="G4:G7"/>
    <mergeCell ref="A16:A18"/>
    <mergeCell ref="D76:D78"/>
    <mergeCell ref="E76:E78"/>
    <mergeCell ref="A2:H2"/>
    <mergeCell ref="G19:G22"/>
    <mergeCell ref="B4:B7"/>
    <mergeCell ref="A4:A7"/>
    <mergeCell ref="C4:C7"/>
    <mergeCell ref="D4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9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7.140625" style="0" customWidth="1"/>
    <col min="2" max="2" width="13.421875" style="0" customWidth="1"/>
    <col min="3" max="3" width="7.00390625" style="0" customWidth="1"/>
    <col min="4" max="4" width="14.28125" style="0" customWidth="1"/>
    <col min="5" max="5" width="11.00390625" style="0" customWidth="1"/>
    <col min="6" max="6" width="12.57421875" style="0" customWidth="1"/>
    <col min="8" max="8" width="11.28125" style="0" customWidth="1"/>
    <col min="10" max="10" width="14.28125" style="0" customWidth="1"/>
  </cols>
  <sheetData>
    <row r="1" spans="1:10" ht="18.75">
      <c r="A1" s="203" t="s">
        <v>416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.75">
      <c r="A2" s="206" t="s">
        <v>0</v>
      </c>
      <c r="B2" s="206" t="s">
        <v>99</v>
      </c>
      <c r="C2" s="206" t="s">
        <v>0</v>
      </c>
      <c r="D2" s="206" t="s">
        <v>100</v>
      </c>
      <c r="E2" s="206" t="s">
        <v>101</v>
      </c>
      <c r="F2" s="205" t="s">
        <v>102</v>
      </c>
      <c r="G2" s="204" t="s">
        <v>104</v>
      </c>
      <c r="H2" s="204"/>
      <c r="I2" s="204"/>
      <c r="J2" s="204"/>
    </row>
    <row r="3" spans="1:10" ht="15.75">
      <c r="A3" s="207"/>
      <c r="B3" s="207"/>
      <c r="C3" s="207"/>
      <c r="D3" s="207"/>
      <c r="E3" s="207"/>
      <c r="F3" s="205"/>
      <c r="G3" s="12" t="s">
        <v>2</v>
      </c>
      <c r="H3" s="12" t="s">
        <v>3</v>
      </c>
      <c r="I3" s="12" t="s">
        <v>103</v>
      </c>
      <c r="J3" s="13" t="s">
        <v>4</v>
      </c>
    </row>
    <row r="4" spans="1:10" ht="15.75">
      <c r="A4" s="208">
        <v>1</v>
      </c>
      <c r="B4" s="189" t="s">
        <v>5</v>
      </c>
      <c r="C4" s="26">
        <v>1</v>
      </c>
      <c r="D4" s="6" t="s">
        <v>5</v>
      </c>
      <c r="E4" s="1">
        <v>15</v>
      </c>
      <c r="F4" s="92">
        <v>19</v>
      </c>
      <c r="G4" s="93">
        <v>1</v>
      </c>
      <c r="H4" s="1">
        <f>'Distt Level (2016-17)'!D3</f>
        <v>2</v>
      </c>
      <c r="I4" s="1">
        <v>15</v>
      </c>
      <c r="J4" s="94">
        <f aca="true" t="shared" si="0" ref="J4:J35">SUM(G4:I4)</f>
        <v>18</v>
      </c>
    </row>
    <row r="5" spans="1:10" ht="15.75">
      <c r="A5" s="208"/>
      <c r="B5" s="189"/>
      <c r="C5" s="26">
        <v>2</v>
      </c>
      <c r="D5" s="6" t="s">
        <v>8</v>
      </c>
      <c r="E5" s="1">
        <v>10</v>
      </c>
      <c r="F5" s="92">
        <v>12</v>
      </c>
      <c r="G5" s="93"/>
      <c r="H5" s="1">
        <f>'Distt Level (2016-17)'!D4</f>
        <v>2</v>
      </c>
      <c r="I5" s="1">
        <v>10</v>
      </c>
      <c r="J5" s="94">
        <f t="shared" si="0"/>
        <v>12</v>
      </c>
    </row>
    <row r="6" spans="1:10" ht="15.75">
      <c r="A6" s="208"/>
      <c r="B6" s="189"/>
      <c r="C6" s="26">
        <v>3</v>
      </c>
      <c r="D6" s="6" t="s">
        <v>6</v>
      </c>
      <c r="E6" s="1">
        <v>9</v>
      </c>
      <c r="F6" s="92">
        <v>11</v>
      </c>
      <c r="G6" s="93"/>
      <c r="H6" s="1">
        <f>'Distt Level (2016-17)'!D5</f>
        <v>2</v>
      </c>
      <c r="I6" s="1">
        <v>3</v>
      </c>
      <c r="J6" s="94">
        <f t="shared" si="0"/>
        <v>5</v>
      </c>
    </row>
    <row r="7" spans="1:10" ht="15.75">
      <c r="A7" s="208"/>
      <c r="B7" s="189"/>
      <c r="C7" s="26">
        <v>4</v>
      </c>
      <c r="D7" s="6" t="s">
        <v>7</v>
      </c>
      <c r="E7" s="1">
        <v>9</v>
      </c>
      <c r="F7" s="92">
        <v>11</v>
      </c>
      <c r="G7" s="93"/>
      <c r="H7" s="1">
        <f>'Distt Level (2016-17)'!D6</f>
        <v>0</v>
      </c>
      <c r="I7" s="1">
        <v>0</v>
      </c>
      <c r="J7" s="94">
        <f t="shared" si="0"/>
        <v>0</v>
      </c>
    </row>
    <row r="8" spans="1:10" ht="15.75">
      <c r="A8" s="208">
        <v>2</v>
      </c>
      <c r="B8" s="189" t="s">
        <v>9</v>
      </c>
      <c r="C8" s="26">
        <v>5</v>
      </c>
      <c r="D8" s="6" t="s">
        <v>87</v>
      </c>
      <c r="E8" s="1">
        <v>12</v>
      </c>
      <c r="F8" s="1">
        <v>16</v>
      </c>
      <c r="G8" s="93">
        <v>1</v>
      </c>
      <c r="H8" s="1">
        <f>'Distt Level (2016-17)'!D7</f>
        <v>0</v>
      </c>
      <c r="I8" s="1">
        <v>0</v>
      </c>
      <c r="J8" s="94">
        <f t="shared" si="0"/>
        <v>1</v>
      </c>
    </row>
    <row r="9" spans="1:10" ht="15.75">
      <c r="A9" s="208"/>
      <c r="B9" s="189"/>
      <c r="C9" s="26">
        <v>6</v>
      </c>
      <c r="D9" s="6" t="s">
        <v>10</v>
      </c>
      <c r="E9" s="1">
        <v>8</v>
      </c>
      <c r="F9" s="1">
        <v>10</v>
      </c>
      <c r="G9" s="93"/>
      <c r="H9" s="1">
        <f>'Distt Level (2016-17)'!D8</f>
        <v>1</v>
      </c>
      <c r="I9" s="1">
        <v>8</v>
      </c>
      <c r="J9" s="94">
        <f t="shared" si="0"/>
        <v>9</v>
      </c>
    </row>
    <row r="10" spans="1:10" ht="15.75">
      <c r="A10" s="208"/>
      <c r="B10" s="189"/>
      <c r="C10" s="26">
        <v>7</v>
      </c>
      <c r="D10" s="6" t="s">
        <v>11</v>
      </c>
      <c r="E10" s="1">
        <v>7</v>
      </c>
      <c r="F10" s="1">
        <v>9</v>
      </c>
      <c r="G10" s="93"/>
      <c r="H10" s="1">
        <f>'Distt Level (2016-17)'!D9</f>
        <v>0</v>
      </c>
      <c r="I10" s="1">
        <v>0</v>
      </c>
      <c r="J10" s="94">
        <f t="shared" si="0"/>
        <v>0</v>
      </c>
    </row>
    <row r="11" spans="1:10" ht="15.75">
      <c r="A11" s="208"/>
      <c r="B11" s="189"/>
      <c r="C11" s="26">
        <v>8</v>
      </c>
      <c r="D11" s="6" t="s">
        <v>88</v>
      </c>
      <c r="E11" s="1">
        <v>7</v>
      </c>
      <c r="F11" s="1">
        <v>9</v>
      </c>
      <c r="G11" s="93"/>
      <c r="H11" s="1">
        <f>'Distt Level (2016-17)'!D10</f>
        <v>0</v>
      </c>
      <c r="I11" s="1">
        <v>0</v>
      </c>
      <c r="J11" s="94">
        <f t="shared" si="0"/>
        <v>0</v>
      </c>
    </row>
    <row r="12" spans="1:10" ht="15.75">
      <c r="A12" s="208">
        <v>3</v>
      </c>
      <c r="B12" s="189" t="s">
        <v>12</v>
      </c>
      <c r="C12" s="26">
        <v>9</v>
      </c>
      <c r="D12" s="6" t="s">
        <v>12</v>
      </c>
      <c r="E12" s="1">
        <v>20</v>
      </c>
      <c r="F12" s="1">
        <v>24</v>
      </c>
      <c r="G12" s="93">
        <v>0</v>
      </c>
      <c r="H12" s="1">
        <f>'Distt Level (2016-17)'!D11</f>
        <v>0</v>
      </c>
      <c r="I12" s="1">
        <v>0</v>
      </c>
      <c r="J12" s="94">
        <f t="shared" si="0"/>
        <v>0</v>
      </c>
    </row>
    <row r="13" spans="1:10" ht="15.75">
      <c r="A13" s="208"/>
      <c r="B13" s="189"/>
      <c r="C13" s="26">
        <v>10</v>
      </c>
      <c r="D13" s="6" t="s">
        <v>13</v>
      </c>
      <c r="E13" s="1">
        <v>13</v>
      </c>
      <c r="F13" s="1">
        <v>15</v>
      </c>
      <c r="G13" s="93"/>
      <c r="H13" s="1">
        <f>'Distt Level (2016-17)'!D12</f>
        <v>0</v>
      </c>
      <c r="I13" s="1">
        <v>0</v>
      </c>
      <c r="J13" s="94">
        <f t="shared" si="0"/>
        <v>0</v>
      </c>
    </row>
    <row r="14" spans="1:10" ht="15.75">
      <c r="A14" s="208"/>
      <c r="B14" s="189"/>
      <c r="C14" s="26">
        <v>11</v>
      </c>
      <c r="D14" s="6" t="s">
        <v>14</v>
      </c>
      <c r="E14" s="1">
        <v>8</v>
      </c>
      <c r="F14" s="1">
        <v>10</v>
      </c>
      <c r="G14" s="93"/>
      <c r="H14" s="1">
        <f>'Distt Level (2016-17)'!D13</f>
        <v>2</v>
      </c>
      <c r="I14" s="1">
        <v>8</v>
      </c>
      <c r="J14" s="94">
        <f t="shared" si="0"/>
        <v>10</v>
      </c>
    </row>
    <row r="15" spans="1:10" ht="15.75">
      <c r="A15" s="208"/>
      <c r="B15" s="189"/>
      <c r="C15" s="26">
        <v>12</v>
      </c>
      <c r="D15" s="6" t="s">
        <v>15</v>
      </c>
      <c r="E15" s="1">
        <v>17</v>
      </c>
      <c r="F15" s="1">
        <v>19</v>
      </c>
      <c r="G15" s="93"/>
      <c r="H15" s="1">
        <f>'Distt Level (2016-17)'!D15</f>
        <v>2</v>
      </c>
      <c r="I15" s="1">
        <v>17</v>
      </c>
      <c r="J15" s="94">
        <f t="shared" si="0"/>
        <v>19</v>
      </c>
    </row>
    <row r="16" spans="1:10" ht="15.75">
      <c r="A16" s="208">
        <v>4</v>
      </c>
      <c r="B16" s="189" t="s">
        <v>16</v>
      </c>
      <c r="C16" s="26">
        <v>13</v>
      </c>
      <c r="D16" s="6" t="s">
        <v>16</v>
      </c>
      <c r="E16" s="1">
        <v>22</v>
      </c>
      <c r="F16" s="1">
        <v>26</v>
      </c>
      <c r="G16" s="93">
        <v>0</v>
      </c>
      <c r="H16" s="1">
        <f>'Distt Level (2016-17)'!D16</f>
        <v>2</v>
      </c>
      <c r="I16" s="1">
        <v>21</v>
      </c>
      <c r="J16" s="94">
        <f t="shared" si="0"/>
        <v>23</v>
      </c>
    </row>
    <row r="17" spans="1:10" ht="15.75">
      <c r="A17" s="208"/>
      <c r="B17" s="189"/>
      <c r="C17" s="26">
        <v>14</v>
      </c>
      <c r="D17" s="6" t="s">
        <v>17</v>
      </c>
      <c r="E17" s="1">
        <v>17</v>
      </c>
      <c r="F17" s="1">
        <v>19</v>
      </c>
      <c r="G17" s="93"/>
      <c r="H17" s="1">
        <f>'Distt Level (2016-17)'!D17</f>
        <v>0</v>
      </c>
      <c r="I17" s="1">
        <v>0</v>
      </c>
      <c r="J17" s="94">
        <f t="shared" si="0"/>
        <v>0</v>
      </c>
    </row>
    <row r="18" spans="1:10" ht="15.75">
      <c r="A18" s="208"/>
      <c r="B18" s="189"/>
      <c r="C18" s="26">
        <v>15</v>
      </c>
      <c r="D18" s="6" t="s">
        <v>18</v>
      </c>
      <c r="E18" s="1">
        <v>9</v>
      </c>
      <c r="F18" s="1">
        <v>11</v>
      </c>
      <c r="G18" s="93"/>
      <c r="H18" s="1">
        <f>'Distt Level (2016-17)'!D18</f>
        <v>2</v>
      </c>
      <c r="I18" s="1">
        <v>9</v>
      </c>
      <c r="J18" s="94">
        <f t="shared" si="0"/>
        <v>11</v>
      </c>
    </row>
    <row r="19" spans="1:10" ht="15.75">
      <c r="A19" s="208">
        <v>5</v>
      </c>
      <c r="B19" s="189" t="s">
        <v>19</v>
      </c>
      <c r="C19" s="26">
        <v>16</v>
      </c>
      <c r="D19" s="6" t="s">
        <v>19</v>
      </c>
      <c r="E19" s="1">
        <v>15</v>
      </c>
      <c r="F19" s="1">
        <v>19</v>
      </c>
      <c r="G19" s="93">
        <v>1</v>
      </c>
      <c r="H19" s="1">
        <f>'Distt Level (2016-17)'!D19</f>
        <v>2</v>
      </c>
      <c r="I19" s="1">
        <v>15</v>
      </c>
      <c r="J19" s="94">
        <f t="shared" si="0"/>
        <v>18</v>
      </c>
    </row>
    <row r="20" spans="1:10" ht="15.75">
      <c r="A20" s="208"/>
      <c r="B20" s="189"/>
      <c r="C20" s="26">
        <v>17</v>
      </c>
      <c r="D20" s="6" t="s">
        <v>20</v>
      </c>
      <c r="E20" s="1">
        <v>15</v>
      </c>
      <c r="F20" s="1">
        <v>17</v>
      </c>
      <c r="G20" s="93"/>
      <c r="H20" s="1">
        <f>'Distt Level (2016-17)'!D20</f>
        <v>0</v>
      </c>
      <c r="I20" s="1">
        <v>0</v>
      </c>
      <c r="J20" s="94">
        <f t="shared" si="0"/>
        <v>0</v>
      </c>
    </row>
    <row r="21" spans="1:10" ht="15.75">
      <c r="A21" s="208"/>
      <c r="B21" s="189"/>
      <c r="C21" s="26">
        <v>18</v>
      </c>
      <c r="D21" s="6" t="s">
        <v>21</v>
      </c>
      <c r="E21" s="1">
        <v>7</v>
      </c>
      <c r="F21" s="1">
        <v>9</v>
      </c>
      <c r="G21" s="93"/>
      <c r="H21" s="1">
        <f>'Distt Level (2016-17)'!D21</f>
        <v>1</v>
      </c>
      <c r="I21" s="1">
        <v>7</v>
      </c>
      <c r="J21" s="94">
        <f t="shared" si="0"/>
        <v>8</v>
      </c>
    </row>
    <row r="22" spans="1:10" ht="27" customHeight="1">
      <c r="A22" s="208"/>
      <c r="B22" s="189"/>
      <c r="C22" s="26">
        <v>19</v>
      </c>
      <c r="D22" s="6" t="s">
        <v>22</v>
      </c>
      <c r="E22" s="1">
        <v>15</v>
      </c>
      <c r="F22" s="1">
        <v>17</v>
      </c>
      <c r="G22" s="93"/>
      <c r="H22" s="1">
        <f>'Distt Level (2016-17)'!D22</f>
        <v>2</v>
      </c>
      <c r="I22" s="1">
        <v>11</v>
      </c>
      <c r="J22" s="94">
        <f t="shared" si="0"/>
        <v>13</v>
      </c>
    </row>
    <row r="23" spans="1:10" ht="15.75">
      <c r="A23" s="208">
        <v>6</v>
      </c>
      <c r="B23" s="189" t="s">
        <v>23</v>
      </c>
      <c r="C23" s="26">
        <v>20</v>
      </c>
      <c r="D23" s="6" t="s">
        <v>23</v>
      </c>
      <c r="E23" s="1">
        <v>14</v>
      </c>
      <c r="F23" s="1">
        <v>18</v>
      </c>
      <c r="G23" s="93">
        <v>1</v>
      </c>
      <c r="H23" s="1">
        <f>'Distt Level (2016-17)'!D23</f>
        <v>2</v>
      </c>
      <c r="I23" s="1">
        <v>14</v>
      </c>
      <c r="J23" s="94">
        <f t="shared" si="0"/>
        <v>17</v>
      </c>
    </row>
    <row r="24" spans="1:10" ht="30">
      <c r="A24" s="208"/>
      <c r="B24" s="189"/>
      <c r="C24" s="26">
        <v>21</v>
      </c>
      <c r="D24" s="6" t="s">
        <v>24</v>
      </c>
      <c r="E24" s="1">
        <v>14</v>
      </c>
      <c r="F24" s="1">
        <v>16</v>
      </c>
      <c r="G24" s="93"/>
      <c r="H24" s="1">
        <f>'Distt Level (2016-17)'!D24</f>
        <v>2</v>
      </c>
      <c r="I24" s="1">
        <v>7</v>
      </c>
      <c r="J24" s="94">
        <f t="shared" si="0"/>
        <v>9</v>
      </c>
    </row>
    <row r="25" spans="1:10" ht="30">
      <c r="A25" s="208"/>
      <c r="B25" s="189"/>
      <c r="C25" s="26">
        <v>22</v>
      </c>
      <c r="D25" s="6" t="s">
        <v>25</v>
      </c>
      <c r="E25" s="1">
        <v>9</v>
      </c>
      <c r="F25" s="1">
        <v>11</v>
      </c>
      <c r="G25" s="93"/>
      <c r="H25" s="1">
        <f>'Distt Level (2016-17)'!D25</f>
        <v>2</v>
      </c>
      <c r="I25" s="1">
        <v>9</v>
      </c>
      <c r="J25" s="94">
        <f t="shared" si="0"/>
        <v>11</v>
      </c>
    </row>
    <row r="26" spans="1:10" ht="15.75">
      <c r="A26" s="208">
        <v>7</v>
      </c>
      <c r="B26" s="189" t="s">
        <v>26</v>
      </c>
      <c r="C26" s="26">
        <v>23</v>
      </c>
      <c r="D26" s="6" t="s">
        <v>27</v>
      </c>
      <c r="E26" s="1">
        <v>8</v>
      </c>
      <c r="F26" s="1">
        <v>12</v>
      </c>
      <c r="G26" s="93">
        <v>0</v>
      </c>
      <c r="H26" s="1">
        <f>'Distt Level (2016-17)'!D26</f>
        <v>1</v>
      </c>
      <c r="I26" s="1">
        <v>8</v>
      </c>
      <c r="J26" s="94">
        <f t="shared" si="0"/>
        <v>9</v>
      </c>
    </row>
    <row r="27" spans="1:10" ht="15.75">
      <c r="A27" s="208"/>
      <c r="B27" s="189"/>
      <c r="C27" s="26">
        <v>24</v>
      </c>
      <c r="D27" s="6" t="s">
        <v>26</v>
      </c>
      <c r="E27" s="1">
        <v>5</v>
      </c>
      <c r="F27" s="1">
        <v>7</v>
      </c>
      <c r="G27" s="93"/>
      <c r="H27" s="1">
        <f>'Distt Level (2016-17)'!D27</f>
        <v>1</v>
      </c>
      <c r="I27" s="1">
        <v>5</v>
      </c>
      <c r="J27" s="94">
        <f t="shared" si="0"/>
        <v>6</v>
      </c>
    </row>
    <row r="28" spans="1:10" ht="15.75">
      <c r="A28" s="208"/>
      <c r="B28" s="189"/>
      <c r="C28" s="26">
        <v>25</v>
      </c>
      <c r="D28" s="6" t="s">
        <v>28</v>
      </c>
      <c r="E28" s="1">
        <v>7</v>
      </c>
      <c r="F28" s="1">
        <v>9</v>
      </c>
      <c r="G28" s="93"/>
      <c r="H28" s="1">
        <f>'Distt Level (2016-17)'!D28</f>
        <v>0</v>
      </c>
      <c r="I28" s="1">
        <v>0</v>
      </c>
      <c r="J28" s="94">
        <f t="shared" si="0"/>
        <v>0</v>
      </c>
    </row>
    <row r="29" spans="1:10" ht="15.75">
      <c r="A29" s="208"/>
      <c r="B29" s="189"/>
      <c r="C29" s="26">
        <v>26</v>
      </c>
      <c r="D29" s="6" t="s">
        <v>29</v>
      </c>
      <c r="E29" s="1">
        <v>4</v>
      </c>
      <c r="F29" s="1">
        <v>6</v>
      </c>
      <c r="G29" s="93"/>
      <c r="H29" s="1">
        <f>'Distt Level (2016-17)'!D29</f>
        <v>0</v>
      </c>
      <c r="I29" s="1">
        <v>0</v>
      </c>
      <c r="J29" s="94">
        <f t="shared" si="0"/>
        <v>0</v>
      </c>
    </row>
    <row r="30" spans="1:10" ht="15.75">
      <c r="A30" s="208">
        <v>8</v>
      </c>
      <c r="B30" s="189" t="s">
        <v>30</v>
      </c>
      <c r="C30" s="26">
        <v>27</v>
      </c>
      <c r="D30" s="6" t="s">
        <v>31</v>
      </c>
      <c r="E30" s="1">
        <v>16</v>
      </c>
      <c r="F30" s="1">
        <v>20</v>
      </c>
      <c r="G30" s="93">
        <v>0</v>
      </c>
      <c r="H30" s="1">
        <f>'Distt Level (2016-17)'!D30</f>
        <v>2</v>
      </c>
      <c r="I30" s="1">
        <v>16</v>
      </c>
      <c r="J30" s="94">
        <f t="shared" si="0"/>
        <v>18</v>
      </c>
    </row>
    <row r="31" spans="1:10" ht="15.75">
      <c r="A31" s="208"/>
      <c r="B31" s="189"/>
      <c r="C31" s="26">
        <v>28</v>
      </c>
      <c r="D31" s="6" t="s">
        <v>32</v>
      </c>
      <c r="E31" s="1">
        <v>9</v>
      </c>
      <c r="F31" s="1">
        <v>11</v>
      </c>
      <c r="G31" s="93"/>
      <c r="H31" s="1">
        <f>'Distt Level (2016-17)'!D31</f>
        <v>0</v>
      </c>
      <c r="I31" s="1">
        <v>0</v>
      </c>
      <c r="J31" s="94">
        <f t="shared" si="0"/>
        <v>0</v>
      </c>
    </row>
    <row r="32" spans="1:10" ht="15.75">
      <c r="A32" s="208"/>
      <c r="B32" s="189"/>
      <c r="C32" s="26">
        <v>29</v>
      </c>
      <c r="D32" s="6" t="s">
        <v>33</v>
      </c>
      <c r="E32" s="1">
        <v>14</v>
      </c>
      <c r="F32" s="1">
        <v>16</v>
      </c>
      <c r="G32" s="93"/>
      <c r="H32" s="1">
        <f>'Distt Level (2016-17)'!D32</f>
        <v>0</v>
      </c>
      <c r="I32" s="1">
        <v>0</v>
      </c>
      <c r="J32" s="94">
        <f t="shared" si="0"/>
        <v>0</v>
      </c>
    </row>
    <row r="33" spans="1:10" ht="15.75">
      <c r="A33" s="208"/>
      <c r="B33" s="189"/>
      <c r="C33" s="26">
        <v>30</v>
      </c>
      <c r="D33" s="6" t="s">
        <v>34</v>
      </c>
      <c r="E33" s="1">
        <v>5</v>
      </c>
      <c r="F33" s="1">
        <v>7</v>
      </c>
      <c r="G33" s="93"/>
      <c r="H33" s="1">
        <f>'Distt Level (2016-17)'!D33</f>
        <v>0</v>
      </c>
      <c r="I33" s="1">
        <v>0</v>
      </c>
      <c r="J33" s="94">
        <f t="shared" si="0"/>
        <v>0</v>
      </c>
    </row>
    <row r="34" spans="1:10" ht="30">
      <c r="A34" s="208">
        <v>9</v>
      </c>
      <c r="B34" s="193" t="s">
        <v>35</v>
      </c>
      <c r="C34" s="26">
        <v>31</v>
      </c>
      <c r="D34" s="6" t="s">
        <v>89</v>
      </c>
      <c r="E34" s="1">
        <v>9</v>
      </c>
      <c r="F34" s="1">
        <v>11</v>
      </c>
      <c r="G34" s="93"/>
      <c r="H34" s="1">
        <f>'Distt Level (2016-17)'!D34</f>
        <v>0</v>
      </c>
      <c r="I34" s="1">
        <v>0</v>
      </c>
      <c r="J34" s="94">
        <f t="shared" si="0"/>
        <v>0</v>
      </c>
    </row>
    <row r="35" spans="1:10" ht="15.75">
      <c r="A35" s="208"/>
      <c r="B35" s="193"/>
      <c r="C35" s="26">
        <v>32</v>
      </c>
      <c r="D35" s="6" t="s">
        <v>35</v>
      </c>
      <c r="E35" s="1">
        <v>11</v>
      </c>
      <c r="F35" s="1">
        <v>15</v>
      </c>
      <c r="G35" s="93">
        <v>0</v>
      </c>
      <c r="H35" s="1">
        <f>'Distt Level (2016-17)'!D35</f>
        <v>0</v>
      </c>
      <c r="I35" s="1">
        <v>0</v>
      </c>
      <c r="J35" s="94">
        <f t="shared" si="0"/>
        <v>0</v>
      </c>
    </row>
    <row r="36" spans="1:10" ht="15.75">
      <c r="A36" s="208"/>
      <c r="B36" s="193"/>
      <c r="C36" s="26">
        <v>33</v>
      </c>
      <c r="D36" s="6" t="s">
        <v>37</v>
      </c>
      <c r="E36" s="1">
        <v>15</v>
      </c>
      <c r="F36" s="1">
        <v>17</v>
      </c>
      <c r="G36" s="93"/>
      <c r="H36" s="1">
        <f>'Distt Level (2016-17)'!D36</f>
        <v>0</v>
      </c>
      <c r="I36" s="1">
        <v>0</v>
      </c>
      <c r="J36" s="94">
        <f aca="true" t="shared" si="1" ref="J36:J67">SUM(G36:I36)</f>
        <v>0</v>
      </c>
    </row>
    <row r="37" spans="1:10" ht="15.75">
      <c r="A37" s="208"/>
      <c r="B37" s="193"/>
      <c r="C37" s="26">
        <v>34</v>
      </c>
      <c r="D37" s="6" t="s">
        <v>38</v>
      </c>
      <c r="E37" s="95">
        <v>13</v>
      </c>
      <c r="F37" s="1">
        <v>15</v>
      </c>
      <c r="G37" s="93"/>
      <c r="H37" s="1">
        <f>'Distt Level (2016-17)'!D37</f>
        <v>1</v>
      </c>
      <c r="I37" s="1">
        <v>13</v>
      </c>
      <c r="J37" s="94">
        <f t="shared" si="1"/>
        <v>14</v>
      </c>
    </row>
    <row r="38" spans="1:10" ht="15.75">
      <c r="A38" s="208"/>
      <c r="B38" s="193"/>
      <c r="C38" s="26">
        <v>35</v>
      </c>
      <c r="D38" s="6" t="s">
        <v>36</v>
      </c>
      <c r="E38" s="1">
        <v>13</v>
      </c>
      <c r="F38" s="1">
        <v>15</v>
      </c>
      <c r="G38" s="93"/>
      <c r="H38" s="1">
        <f>'Distt Level (2016-17)'!D38</f>
        <v>0</v>
      </c>
      <c r="I38" s="1">
        <v>0</v>
      </c>
      <c r="J38" s="94">
        <f t="shared" si="1"/>
        <v>0</v>
      </c>
    </row>
    <row r="39" spans="1:10" ht="15.75">
      <c r="A39" s="208">
        <v>10</v>
      </c>
      <c r="B39" s="189" t="s">
        <v>39</v>
      </c>
      <c r="C39" s="26">
        <v>36</v>
      </c>
      <c r="D39" s="6" t="s">
        <v>39</v>
      </c>
      <c r="E39" s="1">
        <v>19</v>
      </c>
      <c r="F39" s="1">
        <v>23</v>
      </c>
      <c r="G39" s="93">
        <v>1</v>
      </c>
      <c r="H39" s="1">
        <f>'Distt Level (2016-17)'!D39</f>
        <v>2</v>
      </c>
      <c r="I39" s="1">
        <v>19</v>
      </c>
      <c r="J39" s="94">
        <f t="shared" si="1"/>
        <v>22</v>
      </c>
    </row>
    <row r="40" spans="1:10" ht="15.75">
      <c r="A40" s="208"/>
      <c r="B40" s="189"/>
      <c r="C40" s="26">
        <v>37</v>
      </c>
      <c r="D40" s="6" t="s">
        <v>40</v>
      </c>
      <c r="E40" s="1">
        <v>16</v>
      </c>
      <c r="F40" s="1">
        <v>18</v>
      </c>
      <c r="G40" s="93"/>
      <c r="H40" s="1">
        <f>'Distt Level (2016-17)'!D40</f>
        <v>0</v>
      </c>
      <c r="I40" s="1">
        <v>0</v>
      </c>
      <c r="J40" s="94">
        <f t="shared" si="1"/>
        <v>0</v>
      </c>
    </row>
    <row r="41" spans="1:10" ht="15.75">
      <c r="A41" s="208"/>
      <c r="B41" s="189"/>
      <c r="C41" s="26">
        <v>38</v>
      </c>
      <c r="D41" s="6" t="s">
        <v>41</v>
      </c>
      <c r="E41" s="1">
        <v>14</v>
      </c>
      <c r="F41" s="1">
        <v>16</v>
      </c>
      <c r="G41" s="93"/>
      <c r="H41" s="1">
        <f>'Distt Level (2016-17)'!D41</f>
        <v>0</v>
      </c>
      <c r="I41" s="1">
        <v>0</v>
      </c>
      <c r="J41" s="94">
        <f t="shared" si="1"/>
        <v>0</v>
      </c>
    </row>
    <row r="42" spans="1:10" ht="15.75">
      <c r="A42" s="208"/>
      <c r="B42" s="189"/>
      <c r="C42" s="26">
        <v>39</v>
      </c>
      <c r="D42" s="6" t="s">
        <v>42</v>
      </c>
      <c r="E42" s="1">
        <v>12</v>
      </c>
      <c r="F42" s="1">
        <v>14</v>
      </c>
      <c r="G42" s="93"/>
      <c r="H42" s="1">
        <f>'Distt Level (2016-17)'!D42</f>
        <v>2</v>
      </c>
      <c r="I42" s="1">
        <v>12</v>
      </c>
      <c r="J42" s="94">
        <f t="shared" si="1"/>
        <v>14</v>
      </c>
    </row>
    <row r="43" spans="1:10" ht="15.75">
      <c r="A43" s="208">
        <v>11</v>
      </c>
      <c r="B43" s="189" t="s">
        <v>43</v>
      </c>
      <c r="C43" s="26">
        <v>40</v>
      </c>
      <c r="D43" s="6" t="s">
        <v>44</v>
      </c>
      <c r="E43" s="96">
        <v>9</v>
      </c>
      <c r="F43" s="1">
        <v>11</v>
      </c>
      <c r="G43" s="97"/>
      <c r="H43" s="1">
        <f>'Distt Level (2016-17)'!D43</f>
        <v>1</v>
      </c>
      <c r="I43" s="1">
        <v>9</v>
      </c>
      <c r="J43" s="94">
        <f t="shared" si="1"/>
        <v>10</v>
      </c>
    </row>
    <row r="44" spans="1:10" ht="15.75">
      <c r="A44" s="208"/>
      <c r="B44" s="209"/>
      <c r="C44" s="26">
        <v>41</v>
      </c>
      <c r="D44" s="6" t="s">
        <v>43</v>
      </c>
      <c r="E44" s="1">
        <v>8</v>
      </c>
      <c r="F44" s="1">
        <v>12</v>
      </c>
      <c r="G44" s="93">
        <v>1</v>
      </c>
      <c r="H44" s="1">
        <f>'Distt Level (2016-17)'!D44</f>
        <v>2</v>
      </c>
      <c r="I44" s="1">
        <v>8</v>
      </c>
      <c r="J44" s="94">
        <f t="shared" si="1"/>
        <v>11</v>
      </c>
    </row>
    <row r="45" spans="1:10" ht="15.75">
      <c r="A45" s="208"/>
      <c r="B45" s="209"/>
      <c r="C45" s="26">
        <v>42</v>
      </c>
      <c r="D45" s="6" t="s">
        <v>45</v>
      </c>
      <c r="E45" s="1">
        <v>6</v>
      </c>
      <c r="F45" s="1">
        <v>8</v>
      </c>
      <c r="G45" s="93"/>
      <c r="H45" s="1">
        <f>'Distt Level (2016-17)'!D45</f>
        <v>1</v>
      </c>
      <c r="I45" s="1">
        <v>6</v>
      </c>
      <c r="J45" s="94">
        <f t="shared" si="1"/>
        <v>7</v>
      </c>
    </row>
    <row r="46" spans="1:10" ht="15.75">
      <c r="A46" s="208">
        <v>12</v>
      </c>
      <c r="B46" s="189" t="s">
        <v>46</v>
      </c>
      <c r="C46" s="26">
        <v>43</v>
      </c>
      <c r="D46" s="6" t="s">
        <v>47</v>
      </c>
      <c r="E46" s="1">
        <v>7</v>
      </c>
      <c r="F46" s="1">
        <v>9</v>
      </c>
      <c r="G46" s="98"/>
      <c r="H46" s="1">
        <f>'Distt Level (2016-17)'!D46</f>
        <v>2</v>
      </c>
      <c r="I46" s="1">
        <v>7</v>
      </c>
      <c r="J46" s="94">
        <f t="shared" si="1"/>
        <v>9</v>
      </c>
    </row>
    <row r="47" spans="1:10" ht="15.75">
      <c r="A47" s="208"/>
      <c r="B47" s="189"/>
      <c r="C47" s="26">
        <v>44</v>
      </c>
      <c r="D47" s="6" t="s">
        <v>48</v>
      </c>
      <c r="E47" s="1">
        <v>8</v>
      </c>
      <c r="F47" s="1">
        <v>10</v>
      </c>
      <c r="G47" s="93"/>
      <c r="H47" s="1">
        <f>'Distt Level (2016-17)'!D47</f>
        <v>2</v>
      </c>
      <c r="I47" s="1">
        <v>8</v>
      </c>
      <c r="J47" s="94">
        <f t="shared" si="1"/>
        <v>10</v>
      </c>
    </row>
    <row r="48" spans="1:10" ht="15.75">
      <c r="A48" s="208"/>
      <c r="B48" s="189"/>
      <c r="C48" s="26">
        <v>45</v>
      </c>
      <c r="D48" s="6" t="s">
        <v>49</v>
      </c>
      <c r="E48" s="1">
        <v>7</v>
      </c>
      <c r="F48" s="1">
        <v>9</v>
      </c>
      <c r="G48" s="93"/>
      <c r="H48" s="1">
        <f>'Distt Level (2016-17)'!D48</f>
        <v>0</v>
      </c>
      <c r="I48" s="1">
        <v>0</v>
      </c>
      <c r="J48" s="94">
        <f t="shared" si="1"/>
        <v>0</v>
      </c>
    </row>
    <row r="49" spans="1:10" ht="15.75">
      <c r="A49" s="208"/>
      <c r="B49" s="189"/>
      <c r="C49" s="26">
        <v>46</v>
      </c>
      <c r="D49" s="6" t="s">
        <v>50</v>
      </c>
      <c r="E49" s="1">
        <v>8</v>
      </c>
      <c r="F49" s="1">
        <v>10</v>
      </c>
      <c r="G49" s="93"/>
      <c r="H49" s="1">
        <f>'Distt Level (2016-17)'!D49</f>
        <v>0</v>
      </c>
      <c r="I49" s="1">
        <v>0</v>
      </c>
      <c r="J49" s="94">
        <f t="shared" si="1"/>
        <v>0</v>
      </c>
    </row>
    <row r="50" spans="1:10" ht="15.75">
      <c r="A50" s="208"/>
      <c r="B50" s="189"/>
      <c r="C50" s="26">
        <v>47</v>
      </c>
      <c r="D50" s="6" t="s">
        <v>51</v>
      </c>
      <c r="E50" s="1">
        <v>10</v>
      </c>
      <c r="F50" s="1">
        <v>12</v>
      </c>
      <c r="G50" s="93"/>
      <c r="H50" s="1">
        <f>'Distt Level (2016-17)'!D50</f>
        <v>2</v>
      </c>
      <c r="I50" s="1">
        <v>10</v>
      </c>
      <c r="J50" s="94">
        <f t="shared" si="1"/>
        <v>12</v>
      </c>
    </row>
    <row r="51" spans="1:10" ht="15.75">
      <c r="A51" s="208"/>
      <c r="B51" s="189"/>
      <c r="C51" s="26">
        <v>48</v>
      </c>
      <c r="D51" s="6" t="s">
        <v>52</v>
      </c>
      <c r="E51" s="1">
        <v>10</v>
      </c>
      <c r="F51" s="1">
        <v>14</v>
      </c>
      <c r="G51" s="93">
        <v>1</v>
      </c>
      <c r="H51" s="1">
        <f>'Distt Level (2016-17)'!D51</f>
        <v>2</v>
      </c>
      <c r="I51" s="1">
        <v>10</v>
      </c>
      <c r="J51" s="94">
        <f t="shared" si="1"/>
        <v>13</v>
      </c>
    </row>
    <row r="52" spans="1:10" ht="15.75">
      <c r="A52" s="208">
        <v>13</v>
      </c>
      <c r="B52" s="189" t="s">
        <v>53</v>
      </c>
      <c r="C52" s="26">
        <v>49</v>
      </c>
      <c r="D52" s="6" t="s">
        <v>54</v>
      </c>
      <c r="E52" s="1">
        <v>19</v>
      </c>
      <c r="F52" s="1">
        <v>21</v>
      </c>
      <c r="G52" s="93"/>
      <c r="H52" s="1">
        <f>'Distt Level (2016-17)'!D52</f>
        <v>2</v>
      </c>
      <c r="I52" s="1">
        <v>18</v>
      </c>
      <c r="J52" s="94">
        <f t="shared" si="1"/>
        <v>20</v>
      </c>
    </row>
    <row r="53" spans="1:10" ht="30">
      <c r="A53" s="208"/>
      <c r="B53" s="189"/>
      <c r="C53" s="26">
        <v>50</v>
      </c>
      <c r="D53" s="6" t="s">
        <v>90</v>
      </c>
      <c r="E53" s="1">
        <v>15</v>
      </c>
      <c r="F53" s="1">
        <v>17</v>
      </c>
      <c r="G53" s="1"/>
      <c r="H53" s="1">
        <f>'Distt Level (2016-17)'!D53</f>
        <v>0</v>
      </c>
      <c r="I53" s="1">
        <v>0</v>
      </c>
      <c r="J53" s="99">
        <f t="shared" si="1"/>
        <v>0</v>
      </c>
    </row>
    <row r="54" spans="1:10" ht="15.75">
      <c r="A54" s="208"/>
      <c r="B54" s="189"/>
      <c r="C54" s="26">
        <v>51</v>
      </c>
      <c r="D54" s="6" t="s">
        <v>53</v>
      </c>
      <c r="E54" s="85">
        <v>8</v>
      </c>
      <c r="F54" s="1">
        <v>12</v>
      </c>
      <c r="G54" s="93">
        <v>0</v>
      </c>
      <c r="H54" s="1">
        <f>'Distt Level (2016-17)'!D54</f>
        <v>0</v>
      </c>
      <c r="I54" s="1">
        <v>0</v>
      </c>
      <c r="J54" s="94">
        <f t="shared" si="1"/>
        <v>0</v>
      </c>
    </row>
    <row r="55" spans="1:10" ht="15.75">
      <c r="A55" s="208"/>
      <c r="B55" s="189"/>
      <c r="C55" s="26">
        <v>52</v>
      </c>
      <c r="D55" s="6" t="s">
        <v>91</v>
      </c>
      <c r="E55" s="1">
        <v>18</v>
      </c>
      <c r="F55" s="1">
        <v>20</v>
      </c>
      <c r="G55" s="93"/>
      <c r="H55" s="1">
        <f>'Distt Level (2016-17)'!D55</f>
        <v>2</v>
      </c>
      <c r="I55" s="1">
        <v>16</v>
      </c>
      <c r="J55" s="94">
        <f t="shared" si="1"/>
        <v>18</v>
      </c>
    </row>
    <row r="56" spans="1:10" ht="15.75">
      <c r="A56" s="208"/>
      <c r="B56" s="189"/>
      <c r="C56" s="26">
        <v>53</v>
      </c>
      <c r="D56" s="6" t="s">
        <v>55</v>
      </c>
      <c r="E56" s="1">
        <v>19</v>
      </c>
      <c r="F56" s="1">
        <v>21</v>
      </c>
      <c r="G56" s="93"/>
      <c r="H56" s="1">
        <f>'Distt Level (2016-17)'!D56</f>
        <v>2</v>
      </c>
      <c r="I56" s="1">
        <v>19</v>
      </c>
      <c r="J56" s="94">
        <f t="shared" si="1"/>
        <v>21</v>
      </c>
    </row>
    <row r="57" spans="1:10" ht="15.75">
      <c r="A57" s="208"/>
      <c r="B57" s="189"/>
      <c r="C57" s="26">
        <v>54</v>
      </c>
      <c r="D57" s="6" t="s">
        <v>56</v>
      </c>
      <c r="E57" s="1">
        <v>16</v>
      </c>
      <c r="F57" s="1">
        <v>18</v>
      </c>
      <c r="G57" s="93"/>
      <c r="H57" s="1">
        <f>'Distt Level (2016-17)'!D57</f>
        <v>2</v>
      </c>
      <c r="I57" s="1">
        <v>16</v>
      </c>
      <c r="J57" s="94">
        <f t="shared" si="1"/>
        <v>18</v>
      </c>
    </row>
    <row r="58" spans="1:10" ht="15.75">
      <c r="A58" s="208">
        <v>14</v>
      </c>
      <c r="B58" s="193" t="s">
        <v>57</v>
      </c>
      <c r="C58" s="26">
        <v>55</v>
      </c>
      <c r="D58" s="6" t="s">
        <v>58</v>
      </c>
      <c r="E58" s="1">
        <v>6</v>
      </c>
      <c r="F58" s="1">
        <v>8</v>
      </c>
      <c r="G58" s="93"/>
      <c r="H58" s="1">
        <f>'Distt Level (2016-17)'!D58</f>
        <v>0</v>
      </c>
      <c r="I58" s="1">
        <v>0</v>
      </c>
      <c r="J58" s="94">
        <f t="shared" si="1"/>
        <v>0</v>
      </c>
    </row>
    <row r="59" spans="1:10" ht="15.75">
      <c r="A59" s="208"/>
      <c r="B59" s="193"/>
      <c r="C59" s="26">
        <v>56</v>
      </c>
      <c r="D59" s="6" t="s">
        <v>59</v>
      </c>
      <c r="E59" s="1">
        <v>16</v>
      </c>
      <c r="F59" s="1">
        <v>18</v>
      </c>
      <c r="G59" s="93"/>
      <c r="H59" s="1">
        <f>'Distt Level (2016-17)'!D59</f>
        <v>0</v>
      </c>
      <c r="I59" s="1">
        <v>0</v>
      </c>
      <c r="J59" s="94">
        <f t="shared" si="1"/>
        <v>0</v>
      </c>
    </row>
    <row r="60" spans="1:10" ht="15.75">
      <c r="A60" s="208"/>
      <c r="B60" s="193"/>
      <c r="C60" s="26">
        <v>57</v>
      </c>
      <c r="D60" s="6" t="s">
        <v>57</v>
      </c>
      <c r="E60" s="1">
        <v>12</v>
      </c>
      <c r="F60" s="1">
        <v>16</v>
      </c>
      <c r="G60" s="93">
        <v>0</v>
      </c>
      <c r="H60" s="1">
        <f>'Distt Level (2016-17)'!D60</f>
        <v>0</v>
      </c>
      <c r="I60" s="1">
        <v>0</v>
      </c>
      <c r="J60" s="94">
        <f t="shared" si="1"/>
        <v>0</v>
      </c>
    </row>
    <row r="61" spans="1:10" ht="15.75">
      <c r="A61" s="208"/>
      <c r="B61" s="193"/>
      <c r="C61" s="26">
        <v>58</v>
      </c>
      <c r="D61" s="6" t="s">
        <v>60</v>
      </c>
      <c r="E61" s="1">
        <v>4</v>
      </c>
      <c r="F61" s="1">
        <v>6</v>
      </c>
      <c r="G61" s="93"/>
      <c r="H61" s="1">
        <f>'Distt Level (2016-17)'!D61</f>
        <v>0</v>
      </c>
      <c r="I61" s="1">
        <v>0</v>
      </c>
      <c r="J61" s="94">
        <f t="shared" si="1"/>
        <v>0</v>
      </c>
    </row>
    <row r="62" spans="1:10" ht="15.75">
      <c r="A62" s="208"/>
      <c r="B62" s="193"/>
      <c r="C62" s="26">
        <v>59</v>
      </c>
      <c r="D62" s="6" t="s">
        <v>61</v>
      </c>
      <c r="E62" s="85">
        <v>4</v>
      </c>
      <c r="F62" s="1">
        <v>6</v>
      </c>
      <c r="G62" s="93"/>
      <c r="H62" s="1">
        <f>'Distt Level (2016-17)'!D62</f>
        <v>0</v>
      </c>
      <c r="I62" s="1">
        <v>4</v>
      </c>
      <c r="J62" s="94">
        <f t="shared" si="1"/>
        <v>4</v>
      </c>
    </row>
    <row r="63" spans="1:10" ht="15.75">
      <c r="A63" s="208"/>
      <c r="B63" s="193"/>
      <c r="C63" s="26">
        <v>60</v>
      </c>
      <c r="D63" s="6" t="s">
        <v>62</v>
      </c>
      <c r="E63" s="1">
        <v>4</v>
      </c>
      <c r="F63" s="1">
        <v>6</v>
      </c>
      <c r="G63" s="93"/>
      <c r="H63" s="1">
        <f>'Distt Level (2016-17)'!D63</f>
        <v>0</v>
      </c>
      <c r="I63" s="1">
        <v>0</v>
      </c>
      <c r="J63" s="94">
        <f t="shared" si="1"/>
        <v>0</v>
      </c>
    </row>
    <row r="64" spans="1:10" ht="15.75">
      <c r="A64" s="208">
        <v>15</v>
      </c>
      <c r="B64" s="193" t="s">
        <v>63</v>
      </c>
      <c r="C64" s="26">
        <v>61</v>
      </c>
      <c r="D64" s="6" t="s">
        <v>64</v>
      </c>
      <c r="E64" s="1">
        <v>11</v>
      </c>
      <c r="F64" s="1">
        <v>13</v>
      </c>
      <c r="G64" s="93"/>
      <c r="H64" s="1">
        <f>'Distt Level (2016-17)'!D64</f>
        <v>0</v>
      </c>
      <c r="I64" s="1">
        <v>0</v>
      </c>
      <c r="J64" s="94">
        <f t="shared" si="1"/>
        <v>0</v>
      </c>
    </row>
    <row r="65" spans="1:10" ht="15.75">
      <c r="A65" s="208"/>
      <c r="B65" s="193"/>
      <c r="C65" s="26">
        <v>62</v>
      </c>
      <c r="D65" s="6" t="s">
        <v>92</v>
      </c>
      <c r="E65" s="1">
        <v>6</v>
      </c>
      <c r="F65" s="1">
        <v>8</v>
      </c>
      <c r="G65" s="93"/>
      <c r="H65" s="1">
        <f>'Distt Level (2016-17)'!D65</f>
        <v>0</v>
      </c>
      <c r="I65" s="1">
        <v>0</v>
      </c>
      <c r="J65" s="94">
        <f t="shared" si="1"/>
        <v>0</v>
      </c>
    </row>
    <row r="66" spans="1:10" ht="15.75">
      <c r="A66" s="208"/>
      <c r="B66" s="193"/>
      <c r="C66" s="26">
        <v>63</v>
      </c>
      <c r="D66" s="6" t="s">
        <v>63</v>
      </c>
      <c r="E66" s="1">
        <v>8</v>
      </c>
      <c r="F66" s="1">
        <v>12</v>
      </c>
      <c r="G66" s="93">
        <v>0</v>
      </c>
      <c r="H66" s="1">
        <f>'Distt Level (2016-17)'!D66</f>
        <v>2</v>
      </c>
      <c r="I66" s="1">
        <v>8</v>
      </c>
      <c r="J66" s="94">
        <f t="shared" si="1"/>
        <v>10</v>
      </c>
    </row>
    <row r="67" spans="1:10" ht="15.75">
      <c r="A67" s="208"/>
      <c r="B67" s="193"/>
      <c r="C67" s="26">
        <v>64</v>
      </c>
      <c r="D67" s="6" t="s">
        <v>93</v>
      </c>
      <c r="E67" s="1">
        <v>8</v>
      </c>
      <c r="F67" s="1">
        <v>10</v>
      </c>
      <c r="G67" s="93"/>
      <c r="H67" s="1">
        <f>'Distt Level (2016-17)'!D67</f>
        <v>2</v>
      </c>
      <c r="I67" s="1">
        <v>8</v>
      </c>
      <c r="J67" s="94">
        <f t="shared" si="1"/>
        <v>10</v>
      </c>
    </row>
    <row r="68" spans="1:10" ht="15.75">
      <c r="A68" s="208"/>
      <c r="B68" s="193"/>
      <c r="C68" s="26">
        <v>65</v>
      </c>
      <c r="D68" s="6" t="s">
        <v>65</v>
      </c>
      <c r="E68" s="1">
        <v>6</v>
      </c>
      <c r="F68" s="1">
        <v>8</v>
      </c>
      <c r="G68" s="93"/>
      <c r="H68" s="1">
        <f>'Distt Level (2016-17)'!D68</f>
        <v>2</v>
      </c>
      <c r="I68" s="1">
        <v>6</v>
      </c>
      <c r="J68" s="94">
        <f aca="true" t="shared" si="2" ref="J68:J78">SUM(G68:I68)</f>
        <v>8</v>
      </c>
    </row>
    <row r="69" spans="1:10" ht="15.75">
      <c r="A69" s="208">
        <v>16</v>
      </c>
      <c r="B69" s="189" t="s">
        <v>66</v>
      </c>
      <c r="C69" s="26">
        <v>66</v>
      </c>
      <c r="D69" s="6" t="s">
        <v>94</v>
      </c>
      <c r="E69" s="1">
        <v>5</v>
      </c>
      <c r="F69" s="1">
        <v>7</v>
      </c>
      <c r="G69" s="93"/>
      <c r="H69" s="1">
        <f>'Distt Level (2016-17)'!D69</f>
        <v>2</v>
      </c>
      <c r="I69" s="1">
        <v>5</v>
      </c>
      <c r="J69" s="94">
        <f t="shared" si="2"/>
        <v>7</v>
      </c>
    </row>
    <row r="70" spans="1:10" ht="29.25" customHeight="1">
      <c r="A70" s="208"/>
      <c r="B70" s="189"/>
      <c r="C70" s="26">
        <v>67</v>
      </c>
      <c r="D70" s="6" t="s">
        <v>95</v>
      </c>
      <c r="E70" s="1">
        <v>9</v>
      </c>
      <c r="F70" s="1">
        <v>11</v>
      </c>
      <c r="G70" s="93"/>
      <c r="H70" s="1">
        <f>'Distt Level (2016-17)'!D70</f>
        <v>2</v>
      </c>
      <c r="I70" s="1">
        <v>9</v>
      </c>
      <c r="J70" s="99">
        <f t="shared" si="2"/>
        <v>11</v>
      </c>
    </row>
    <row r="71" spans="1:10" ht="15.75">
      <c r="A71" s="208"/>
      <c r="B71" s="189"/>
      <c r="C71" s="26">
        <v>68</v>
      </c>
      <c r="D71" s="6" t="s">
        <v>66</v>
      </c>
      <c r="E71" s="1">
        <v>11</v>
      </c>
      <c r="F71" s="1">
        <v>15</v>
      </c>
      <c r="G71" s="93">
        <v>0</v>
      </c>
      <c r="H71" s="1">
        <f>'Distt Level (2016-17)'!D71</f>
        <v>0</v>
      </c>
      <c r="I71" s="1">
        <v>0</v>
      </c>
      <c r="J71" s="94">
        <f t="shared" si="2"/>
        <v>0</v>
      </c>
    </row>
    <row r="72" spans="1:10" ht="15.75">
      <c r="A72" s="208">
        <v>17</v>
      </c>
      <c r="B72" s="189" t="s">
        <v>67</v>
      </c>
      <c r="C72" s="26">
        <v>69</v>
      </c>
      <c r="D72" s="6" t="s">
        <v>68</v>
      </c>
      <c r="E72" s="1">
        <v>9</v>
      </c>
      <c r="F72" s="1">
        <v>11</v>
      </c>
      <c r="G72" s="93"/>
      <c r="H72" s="1">
        <f>'Distt Level (2016-17)'!D72</f>
        <v>0</v>
      </c>
      <c r="I72" s="1">
        <v>0</v>
      </c>
      <c r="J72" s="94">
        <f t="shared" si="2"/>
        <v>0</v>
      </c>
    </row>
    <row r="73" spans="1:10" ht="15.75">
      <c r="A73" s="208"/>
      <c r="B73" s="189"/>
      <c r="C73" s="26">
        <v>70</v>
      </c>
      <c r="D73" s="100" t="s">
        <v>69</v>
      </c>
      <c r="E73" s="1">
        <v>16</v>
      </c>
      <c r="F73" s="1">
        <v>18</v>
      </c>
      <c r="G73" s="93"/>
      <c r="H73" s="1">
        <f>'Distt Level (2016-17)'!D73</f>
        <v>2</v>
      </c>
      <c r="I73" s="1">
        <v>16</v>
      </c>
      <c r="J73" s="94">
        <f t="shared" si="2"/>
        <v>18</v>
      </c>
    </row>
    <row r="74" spans="1:10" ht="15.75">
      <c r="A74" s="208"/>
      <c r="B74" s="189"/>
      <c r="C74" s="26">
        <v>71</v>
      </c>
      <c r="D74" s="6" t="s">
        <v>70</v>
      </c>
      <c r="E74" s="1">
        <v>21</v>
      </c>
      <c r="F74" s="1">
        <v>23</v>
      </c>
      <c r="G74" s="93"/>
      <c r="H74" s="1">
        <f>'Distt Level (2016-17)'!D74</f>
        <v>2</v>
      </c>
      <c r="I74" s="1">
        <v>16</v>
      </c>
      <c r="J74" s="94">
        <f t="shared" si="2"/>
        <v>18</v>
      </c>
    </row>
    <row r="75" spans="1:10" ht="15.75">
      <c r="A75" s="208"/>
      <c r="B75" s="189"/>
      <c r="C75" s="26">
        <v>72</v>
      </c>
      <c r="D75" s="6" t="s">
        <v>67</v>
      </c>
      <c r="E75" s="1">
        <v>8</v>
      </c>
      <c r="F75" s="1">
        <v>12</v>
      </c>
      <c r="G75" s="93">
        <v>0</v>
      </c>
      <c r="H75" s="1">
        <f>'Distt Level (2016-17)'!D75</f>
        <v>0</v>
      </c>
      <c r="I75" s="1">
        <v>0</v>
      </c>
      <c r="J75" s="94">
        <f t="shared" si="2"/>
        <v>0</v>
      </c>
    </row>
    <row r="76" spans="1:10" ht="15.75">
      <c r="A76" s="208">
        <v>18</v>
      </c>
      <c r="B76" s="189" t="s">
        <v>71</v>
      </c>
      <c r="C76" s="26">
        <v>73</v>
      </c>
      <c r="D76" s="6" t="s">
        <v>72</v>
      </c>
      <c r="E76" s="1">
        <v>6</v>
      </c>
      <c r="F76" s="1">
        <v>8</v>
      </c>
      <c r="G76" s="93"/>
      <c r="H76" s="1">
        <f>'Distt Level (2016-17)'!D76</f>
        <v>0</v>
      </c>
      <c r="I76" s="1">
        <v>0</v>
      </c>
      <c r="J76" s="94">
        <f t="shared" si="2"/>
        <v>0</v>
      </c>
    </row>
    <row r="77" spans="1:10" ht="15.75">
      <c r="A77" s="208"/>
      <c r="B77" s="189"/>
      <c r="C77" s="26">
        <v>74</v>
      </c>
      <c r="D77" s="6" t="s">
        <v>73</v>
      </c>
      <c r="E77" s="1">
        <v>12</v>
      </c>
      <c r="F77" s="1">
        <v>16</v>
      </c>
      <c r="G77" s="93">
        <v>0</v>
      </c>
      <c r="H77" s="1">
        <f>'Distt Level (2016-17)'!D77</f>
        <v>0</v>
      </c>
      <c r="I77" s="1">
        <v>0</v>
      </c>
      <c r="J77" s="94">
        <f t="shared" si="2"/>
        <v>0</v>
      </c>
    </row>
    <row r="78" spans="1:10" ht="15.75">
      <c r="A78" s="208"/>
      <c r="B78" s="189"/>
      <c r="C78" s="26">
        <v>75</v>
      </c>
      <c r="D78" s="6" t="s">
        <v>74</v>
      </c>
      <c r="E78" s="1">
        <v>8</v>
      </c>
      <c r="F78" s="1">
        <v>10</v>
      </c>
      <c r="G78" s="93"/>
      <c r="H78" s="1">
        <f>'Distt Level (2016-17)'!D78</f>
        <v>0</v>
      </c>
      <c r="I78" s="1">
        <v>0</v>
      </c>
      <c r="J78" s="94">
        <f t="shared" si="2"/>
        <v>0</v>
      </c>
    </row>
    <row r="79" spans="1:10" ht="15.75">
      <c r="A79" s="10"/>
      <c r="B79" s="10"/>
      <c r="C79" s="10"/>
      <c r="D79" s="3" t="s">
        <v>4</v>
      </c>
      <c r="E79" s="2">
        <f aca="true" t="shared" si="3" ref="E79:J79">SUM(E4:E78)</f>
        <v>820</v>
      </c>
      <c r="F79" s="9">
        <f t="shared" si="3"/>
        <v>1006</v>
      </c>
      <c r="G79" s="2">
        <f t="shared" si="3"/>
        <v>7</v>
      </c>
      <c r="H79" s="2">
        <f>SUM(H4:H78)</f>
        <v>69</v>
      </c>
      <c r="I79" s="2">
        <f>SUM(I4:I78)</f>
        <v>426</v>
      </c>
      <c r="J79" s="2">
        <f t="shared" si="3"/>
        <v>502</v>
      </c>
    </row>
  </sheetData>
  <sheetProtection/>
  <mergeCells count="44">
    <mergeCell ref="A4:A7"/>
    <mergeCell ref="B4:B7"/>
    <mergeCell ref="A8:A11"/>
    <mergeCell ref="B8:B11"/>
    <mergeCell ref="A12:A15"/>
    <mergeCell ref="B12:B15"/>
    <mergeCell ref="A16:A18"/>
    <mergeCell ref="B16:B18"/>
    <mergeCell ref="A19:A22"/>
    <mergeCell ref="B19:B22"/>
    <mergeCell ref="A23:A25"/>
    <mergeCell ref="B23:B25"/>
    <mergeCell ref="A26:A29"/>
    <mergeCell ref="B26:B29"/>
    <mergeCell ref="A30:A33"/>
    <mergeCell ref="B30:B33"/>
    <mergeCell ref="A34:A38"/>
    <mergeCell ref="B34:B38"/>
    <mergeCell ref="A39:A42"/>
    <mergeCell ref="B39:B42"/>
    <mergeCell ref="A43:A45"/>
    <mergeCell ref="B43:B45"/>
    <mergeCell ref="A46:A51"/>
    <mergeCell ref="B46:B51"/>
    <mergeCell ref="A52:A57"/>
    <mergeCell ref="B52:B57"/>
    <mergeCell ref="A58:A63"/>
    <mergeCell ref="B58:B63"/>
    <mergeCell ref="A64:A68"/>
    <mergeCell ref="B64:B68"/>
    <mergeCell ref="A69:A71"/>
    <mergeCell ref="B69:B71"/>
    <mergeCell ref="A72:A75"/>
    <mergeCell ref="B72:B75"/>
    <mergeCell ref="A76:A78"/>
    <mergeCell ref="B76:B78"/>
    <mergeCell ref="A1:J1"/>
    <mergeCell ref="G2:J2"/>
    <mergeCell ref="F2:F3"/>
    <mergeCell ref="A2:A3"/>
    <mergeCell ref="B2:B3"/>
    <mergeCell ref="D2:D3"/>
    <mergeCell ref="E2:E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Lenovo-5</dc:creator>
  <cp:keywords/>
  <dc:description/>
  <cp:lastModifiedBy>LENOVO PC</cp:lastModifiedBy>
  <cp:lastPrinted>2017-02-14T10:54:10Z</cp:lastPrinted>
  <dcterms:created xsi:type="dcterms:W3CDTF">2014-11-06T05:47:09Z</dcterms:created>
  <dcterms:modified xsi:type="dcterms:W3CDTF">2017-02-14T11:09:40Z</dcterms:modified>
  <cp:category/>
  <cp:version/>
  <cp:contentType/>
  <cp:contentStatus/>
</cp:coreProperties>
</file>